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hidePivotFieldList="1"/>
  <mc:AlternateContent xmlns:mc="http://schemas.openxmlformats.org/markup-compatibility/2006">
    <mc:Choice Requires="x15">
      <x15ac:absPath xmlns:x15ac="http://schemas.microsoft.com/office/spreadsheetml/2010/11/ac" url="C:\Users\Connor Innes\AppData\Local\Huddle\Huddle\Files\5cdad0ae-4e74-474c-8507-0cc21c0e5f05\"/>
    </mc:Choice>
  </mc:AlternateContent>
  <xr:revisionPtr revIDLastSave="0" documentId="13_ncr:1_{AC750789-467E-4D53-86D1-BD6EC971A137}" xr6:coauthVersionLast="47" xr6:coauthVersionMax="47" xr10:uidLastSave="{00000000-0000-0000-0000-000000000000}"/>
  <bookViews>
    <workbookView xWindow="-108" yWindow="-108" windowWidth="23256" windowHeight="12456" xr2:uid="{00000000-000D-0000-FFFF-FFFF00000000}"/>
  </bookViews>
  <sheets>
    <sheet name="Overview" sheetId="9" r:id="rId1"/>
    <sheet name="Boundary Flow Data" sheetId="6" r:id="rId2"/>
    <sheet name="Curtailment Data" sheetId="5" r:id="rId3"/>
    <sheet name="Operational Forecasting" sheetId="7" r:id="rId4"/>
    <sheet name="Outage Data" sheetId="8" r:id="rId5"/>
  </sheets>
  <calcPr calcId="191029"/>
  <pivotCaches>
    <pivotCache cacheId="7" r:id="rId6"/>
    <pivotCache cacheId="11" r:id="rId7"/>
    <pivotCache cacheId="15" r:id="rId8"/>
    <pivotCache cacheId="19"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<sst xmlns="http://schemas.openxmlformats.org/spreadsheetml/2006/main" count="1240" uniqueCount="257">
  <si>
    <t>Data Set</t>
  </si>
  <si>
    <t>Market Data Requirement</t>
  </si>
  <si>
    <t>DNO</t>
  </si>
  <si>
    <t>Current Status</t>
  </si>
  <si>
    <t>GAP</t>
  </si>
  <si>
    <t>Notes</t>
  </si>
  <si>
    <t>GSP Rating</t>
  </si>
  <si>
    <t>Granularity of data</t>
  </si>
  <si>
    <t>Dataset Update Frequency</t>
  </si>
  <si>
    <t>Available for selection of GSPs</t>
  </si>
  <si>
    <t>Boundary Flow Data</t>
  </si>
  <si>
    <t>Expansion of dataset to include Grid and Primary</t>
  </si>
  <si>
    <t>Embedded Generation cumulative MW flow</t>
  </si>
  <si>
    <t>Embedded generation split by ECR type data</t>
  </si>
  <si>
    <t>Requirement to expand to all GSPs</t>
  </si>
  <si>
    <t>National Grid ESO</t>
  </si>
  <si>
    <t>UKPN</t>
  </si>
  <si>
    <t>Process for GSPs makes this data viable, just needs expansion. Sites with single significant customers to be excluded so individual customer data will not be shared</t>
  </si>
  <si>
    <t>Easy</t>
  </si>
  <si>
    <t>Shared for internal DNO use only.</t>
  </si>
  <si>
    <t>Requires agreement from ESO (and TO) to share BCA contractual limit, wider Main Interconnected System limit  or TO plant limit (which ever is limiting factor for GSP). Values can be dynamic so need process to manage non static data once ESO confirm agreement to provide to DNOs and method to do so</t>
  </si>
  <si>
    <t>Curtailment Data</t>
  </si>
  <si>
    <t>Provide regional curtailment figures</t>
  </si>
  <si>
    <t>Split data to GSP level</t>
  </si>
  <si>
    <t>Split curtailment data by ECR type</t>
  </si>
  <si>
    <t>Not provided</t>
  </si>
  <si>
    <t>Medium</t>
  </si>
  <si>
    <t>Requires planned curtailments to be calculated against forecasted availability to confirm lost production. DNO forecasting not accurate on a site by site level at present. Customers with forecasting information are requiring NDAs with UKPN to share data as they do not want it published as it may provide competitors benefits.</t>
  </si>
  <si>
    <t>Data can be linked back to ECR but dependant on actual forecasted data to calculate lost production</t>
  </si>
  <si>
    <t>Currently provided for published GSPs</t>
  </si>
  <si>
    <t>Only includes embedded generation with telemetered data</t>
  </si>
  <si>
    <t>Outage Data</t>
  </si>
  <si>
    <t>Provide outage data to relevant customers for period of eight weeks ahead of real time (Programming Phase)</t>
  </si>
  <si>
    <t>Provide outage data to relevant customers for period of eight weeks ahead of real time (Operational Planning Phase)</t>
  </si>
  <si>
    <t>Outage data to show impact to individual DER</t>
  </si>
  <si>
    <t>Currently provided via portal, data is updated when network assessments are conducted so depending on situation impact may not be completed until a week prior to outage (depends on weather forecasting for load)</t>
  </si>
  <si>
    <t>Provide historic outage data</t>
  </si>
  <si>
    <t>Customer's provided with access via web portal to all outages that may impact their supply. Outages within the portal currently are 1-2 years ahead. System live in two of three regions, third region provides weekly outage programmes to all relevant customers showing eight week ahead information</t>
  </si>
  <si>
    <t>Customer's provided with access via web portal to all outages that may impact their supply. Outages within the portal currently are 1-2 years ahead. Outages within the portal currently are 1-2 years ahead. System live in two of three regions, third region provides weekly outage programmes to all relevant customers showing eight week ahead information</t>
  </si>
  <si>
    <t>Web portal has access to historic outages, currently being back populated. System live in two of three regions, third region provides historic data on an ad-hoc basis as required.</t>
  </si>
  <si>
    <t>Requires portal to be rolled out to third region and complete back population of data</t>
  </si>
  <si>
    <t>Operational Forecasting</t>
  </si>
  <si>
    <t>Provide a forecasted view of load and generation in near real time</t>
  </si>
  <si>
    <t>Investigating methods to provide data, currently working on using AI to combine historic outage and forecasts to create a model to provide data. Also working with customers to use their forecasted output but currently they will not allow this to be shared</t>
  </si>
  <si>
    <t>Investigate code requirements to require customers to share data such that all DNOs can provide forecasting data where there is a system need</t>
  </si>
  <si>
    <t>Difficult</t>
  </si>
  <si>
    <t>WPD</t>
  </si>
  <si>
    <t>NPG</t>
  </si>
  <si>
    <t>SSE</t>
  </si>
  <si>
    <t>SPEN</t>
  </si>
  <si>
    <t>ENWL</t>
  </si>
  <si>
    <t>Timeframe to Implement</t>
  </si>
  <si>
    <t>End of 2021</t>
  </si>
  <si>
    <t>End of ED1</t>
  </si>
  <si>
    <t>TBC</t>
  </si>
  <si>
    <t>N/A</t>
  </si>
  <si>
    <t>Internally available in PI data store</t>
  </si>
  <si>
    <t>Internally available in PI data store where telemetered</t>
  </si>
  <si>
    <t>Incremental extension to the GSP Case for sites with telemetry</t>
  </si>
  <si>
    <t>Requires extension to previous pilot activity and establishment of web portal / data collection area</t>
  </si>
  <si>
    <t xml:space="preserve">Maintained by operational planning </t>
  </si>
  <si>
    <t xml:space="preserve">Requires extension to previous pilot activity and establishment of web portal / data collection area, some additional collation required </t>
  </si>
  <si>
    <t>Base data limited to existing telemetry /anm installations, not currently summated</t>
  </si>
  <si>
    <t>Q4 2022</t>
  </si>
  <si>
    <t>Requires summation of available telemetered data and assessment of known untelemetered data</t>
  </si>
  <si>
    <t>Type available from generation database - I assume this means flow not just a list of generators</t>
  </si>
  <si>
    <t xml:space="preserve">As per above but subdivided </t>
  </si>
  <si>
    <t>Dependent on above</t>
  </si>
  <si>
    <t>ED2</t>
  </si>
  <si>
    <t>Will require combination of ANM and manual curtailment requests</t>
  </si>
  <si>
    <t>Available in ANM systems and from manual requests</t>
  </si>
  <si>
    <t>see above</t>
  </si>
  <si>
    <t>Main unknown relates to creation of web portal / data collection zone which may require custom privacy</t>
  </si>
  <si>
    <t>Q1 2023</t>
  </si>
  <si>
    <t>COMPLETE</t>
  </si>
  <si>
    <t>30min Avg for historic / 5min Avg for real-time</t>
  </si>
  <si>
    <t>TBC for historic / 5min for real-time</t>
  </si>
  <si>
    <t>Identified as part of current workplan to be completed in 2022</t>
  </si>
  <si>
    <t>Q2 2022</t>
  </si>
  <si>
    <t>Currently available at licence area and GSP level</t>
  </si>
  <si>
    <t>Provided at Solar, Wind, STOR and Other currently</t>
  </si>
  <si>
    <t>Coordination of DG assets in ADMS system is required to assign ECR definition detail</t>
  </si>
  <si>
    <t>finalising development for dataset creation</t>
  </si>
  <si>
    <t>to be made available at monthly intervals per BSP and GSP end 2021</t>
  </si>
  <si>
    <t>to be made available at monthly intervals per BSP and GSP Q2 2022</t>
  </si>
  <si>
    <t>Current 4 weeks in advance</t>
  </si>
  <si>
    <t>Work on-going to understand moving out to 8 week timescales</t>
  </si>
  <si>
    <t>COMPLETE - at 8 weeks now</t>
  </si>
  <si>
    <t>Relevant customers have access to the DG Outage Portal</t>
  </si>
  <si>
    <t>Work is on-going to consider the best and most appropriate way of doing this effectively</t>
  </si>
  <si>
    <t>Real-time data and third party data is available to facilitate this.</t>
  </si>
  <si>
    <t>Requires portal to be rolled out to third region, web portal live</t>
  </si>
  <si>
    <t>Available for all DERs currently signed up and utilising web portal in two of three regions</t>
  </si>
  <si>
    <t>Q4 2021</t>
  </si>
  <si>
    <t>Data Triage Playbook Classification</t>
  </si>
  <si>
    <t>Public</t>
  </si>
  <si>
    <t>Shared</t>
  </si>
  <si>
    <t>Public / Shared - General statistics on circuits can be public data but historic outage data on individual sites should be Shared</t>
  </si>
  <si>
    <t>Collected on a circuit by circuit basis but not routinely aggregated as a boundary flow</t>
  </si>
  <si>
    <t>Daily extract from real-time system</t>
  </si>
  <si>
    <t>Collected on a circuit by circuit basis but not routinely aggregated as a publishable data product</t>
  </si>
  <si>
    <t>Process for GSPs makes this data viable where there is a transformer with appropriate measurement. Sites with single significant customers to be excluded so individual customer data will not be shared</t>
  </si>
  <si>
    <t>Collected on a site by site basis and data held to enable aggregation but not aggregated as a publishable data product</t>
  </si>
  <si>
    <t>This data is not routinely generated at present.</t>
  </si>
  <si>
    <t>Outages arranged individually with relevant customers</t>
  </si>
  <si>
    <t>Data not published</t>
  </si>
  <si>
    <t>Data can be extracted from September 2021 onwards</t>
  </si>
  <si>
    <t>Data publishing mechanism would need to be developed.</t>
  </si>
  <si>
    <t>Public / Shared dependent on contractual sensitivity</t>
  </si>
  <si>
    <t>Analogue data from the PI historian is available for a considerable period (5 years+ )</t>
  </si>
  <si>
    <t>Data goes back several years but exists in log format through Control System which is not easily reportable</t>
  </si>
  <si>
    <t>Data - Period of Historic Data Available</t>
  </si>
  <si>
    <t>10 minutes for data refresh from live Control System</t>
  </si>
  <si>
    <t>Data from 2020 onwards loaded to system. Historic data for 20 years in as emails or in various CSV formats. Investigations on viability of loading data are in progress.</t>
  </si>
  <si>
    <t>Data is aggregated to half hourly averages</t>
  </si>
  <si>
    <t>Easily accessible data from the start of ED1</t>
  </si>
  <si>
    <t>NaFIRS data at feeder level back to 1985 with data to the clearing switch back to the start of ED1. MPAN level data from September 2021</t>
  </si>
  <si>
    <t>GSP summated totals available internally through manually created tags in PI historian.</t>
  </si>
  <si>
    <t>Between 5 to 30 mins dependant on system capability</t>
  </si>
  <si>
    <t>Conservative date and medium classification due to requirement for programming expertise</t>
  </si>
  <si>
    <t>Conservative date and medium classification due to requirement for programming expertise. Not available at all sites.</t>
  </si>
  <si>
    <t>Conservative date and medium classification due to requirement for programming expertise. May have to use MVA at some sites instead of MW</t>
  </si>
  <si>
    <t>Conservative date and medium classification due to requirement for programming expertise.</t>
  </si>
  <si>
    <t>Previous 4/5 years available in email form</t>
  </si>
  <si>
    <t>Requires unplanned outages to be systematically recorded like alongside planned outages in central location. This then needs to be published online</t>
  </si>
  <si>
    <t>Data not published. Needs online application/portal for customers to access information</t>
  </si>
  <si>
    <t>Planned outages can be provided for last 10+years</t>
  </si>
  <si>
    <t>Available in email format for last 4/5 years</t>
  </si>
  <si>
    <t>For each DNO to make use of the data as NG ESO has confirmed information is available</t>
  </si>
  <si>
    <t>Develop web portal to publicise PRAE platform outputs. Initial option would be external publication as is. Further work required depending on visualisation requirements that best fit customer needs.</t>
  </si>
  <si>
    <t>30mins</t>
  </si>
  <si>
    <t>30min Avg from PI - this is then updated into PRAE</t>
  </si>
  <si>
    <t>All above data is available at both GSP and Primary level</t>
  </si>
  <si>
    <t>None</t>
  </si>
  <si>
    <t>This data would likely not be available historically as the PI records do not have sufficient data to split by generation type</t>
  </si>
  <si>
    <t>Curtailment assessment available in PRAE platform based on asset ratings at GSP &amp; Primary level</t>
  </si>
  <si>
    <t>Confidential data - some aspects of the data could be shared subject to triage.</t>
  </si>
  <si>
    <t>For ANM schemes 3-4 years of historic data available for manual requests likely 1 year of historic records</t>
  </si>
  <si>
    <t xml:space="preserve">PRAE platform can provide data at GSP &amp; Primary level </t>
  </si>
  <si>
    <t>Currently not available</t>
  </si>
  <si>
    <t>Will require combination of ANM and manual curtailment requests. Classification of ECR type in both automated and manual systems required</t>
  </si>
  <si>
    <t xml:space="preserve">Already inform customers of planned outages 5 weeks ahead of time </t>
  </si>
  <si>
    <t>Internal business processes and systems would need to be modified to provide 8 weeks ahead of time notifications including publication of data</t>
  </si>
  <si>
    <t>Data goes back several years but exists in log format or manual records System which is not easily reportable</t>
  </si>
  <si>
    <t>Available for HV and above connected generation</t>
  </si>
  <si>
    <t>Captured in PowerOn Historian</t>
  </si>
  <si>
    <t>Develop external tools to publicise PowerOn historian data</t>
  </si>
  <si>
    <t>PRAE platform can provide generation and demand forecasting from 4 day ahead to day ahead</t>
  </si>
  <si>
    <t>This is a relatively new innovation and work will be required to provide a suitable front end visualisation tool and develop within day forecasting</t>
  </si>
  <si>
    <t>Refresh Rate of data set (interval between updates of entire dataset or additional of new data points to existing data set)</t>
  </si>
  <si>
    <t>Complete</t>
  </si>
  <si>
    <t>GSP - Current</t>
  </si>
  <si>
    <t>GSP - MVAr</t>
  </si>
  <si>
    <t>GSP - MW</t>
  </si>
  <si>
    <t>GSP - Voltage</t>
  </si>
  <si>
    <t>Data points every 10 minutes</t>
  </si>
  <si>
    <t>Status</t>
  </si>
  <si>
    <t>Proposing to have data starting January 2018</t>
  </si>
  <si>
    <t>Plan to provide data from mid 2020 onwards. Data for LPN is currently available from December 2021.</t>
  </si>
  <si>
    <t>More historic is available if deemed suitable and method of providing greater data will be investigated as may require different method of sharing. Proposing to change current data period so data is available from January 2018 (to include one year of Pre Covid)
Data available at:
https://dsodashboard.ukpowernetworks.co.uk/</t>
  </si>
  <si>
    <t>Proposed data set made available initially as weekly csv extract. Data can be extracted daily from PowerOn system</t>
  </si>
  <si>
    <t>Aggregate relevant signal into a publishable data product. Publish to externally available location</t>
  </si>
  <si>
    <t>Q1 2022</t>
  </si>
  <si>
    <t>On Target</t>
  </si>
  <si>
    <t>Data split by the high level types in the ECR, updated in December 2021.
Data available at:
https://dsodashboard.ukpowernetworks.co.uk/</t>
  </si>
  <si>
    <t>Data is available to users of web portal in two of three regions. Third region provides data on request to customers.
https://networkvision.ukpowernetworks.co.uk/</t>
  </si>
  <si>
    <t>Proposed data set made available initially as weekly csv extract.</t>
  </si>
  <si>
    <t>Data on status progress</t>
  </si>
  <si>
    <t>As per regional above</t>
  </si>
  <si>
    <t>Will be based on granularity of curtailments issued for both ANM and non AMN (manually applied)</t>
  </si>
  <si>
    <t>Data is specific to customers so no concerns sharing</t>
  </si>
  <si>
    <t>Open</t>
  </si>
  <si>
    <t>5 minutes for data refresh from live Control System</t>
  </si>
  <si>
    <t>from March 2019</t>
  </si>
  <si>
    <t>Planning to include from March 2019</t>
  </si>
  <si>
    <t>Not currently designed, proposal to take steer based on outputs provided from other DNOs and feedback to design based on requirements</t>
  </si>
  <si>
    <t>As per above</t>
  </si>
  <si>
    <t>Will be based on new reporting platform, will be all data once platform goes live. Pre system data will be assessed on options to import</t>
  </si>
  <si>
    <t>Public / Shared dependent on contractual sensitivity and relevant customers use case</t>
  </si>
  <si>
    <t>Will be available for download from within the following area of ENWL's website
https://www.enwl.co.uk/get-connected/network-information/</t>
  </si>
  <si>
    <t>Half hourly</t>
  </si>
  <si>
    <t>Monthly</t>
  </si>
  <si>
    <t>Dataset - Western Power Distribution’s Connected Data Portal
[connecteddata.westernpower.co.uk]</t>
  </si>
  <si>
    <t>Yearly data update.</t>
  </si>
  <si>
    <t>Plan to create system  in ED2. Current process is to email customers ad-hoc.</t>
  </si>
  <si>
    <t>Longer term forecasting is conducted and published in our Distribution Future Energy Scenarios (DFES).</t>
  </si>
  <si>
    <t>Investigate code requirements to require customers to share data such that all DNOs can provide forecasting data where there is a system need
Short-term forecasting is being developed as part of our Active Network Management development, but this is currently internal to the control system and there is no mechanism to publish this at present.</t>
  </si>
  <si>
    <t>Capital programme work is published annually as part of the LTDS, but this only includes large projects and does not include all outages.
Individual customers are informed individually about upcoming outages via our Planned Supply Interruption process.
Individual liaison takes place with very large customers to provide a 12 month look ahead and to discuss aligning outages with customer planned downtime where possible</t>
  </si>
  <si>
    <t>Historic and real-time data to be published Q2 2022</t>
  </si>
  <si>
    <t>Available for download from within ENWL website:
https://www.enwl.co.uk/get-connected/network-information/gsp-boundary-flows/ [enwl.co.uk]</t>
  </si>
  <si>
    <t xml:space="preserve">(Feb 2022) New job role has been created and post filled in Q3 2021 for DSO Forecasting to work on forecasting work within the business. 
(May 2022) New job role for data engineer created. Basic wind/solar output proposed for June 2022 for initial internal use.
</t>
  </si>
  <si>
    <t>Potentially will be available by end of Q2 2022</t>
  </si>
  <si>
    <t>Published</t>
  </si>
  <si>
    <t>Data is being collated as part of upgrade of Control System (Sept 2021). All data needs checking and correctly before publishing.</t>
  </si>
  <si>
    <t>Data is being collated as part of upgrade of Control System (Sept 2021). All data needs checking and correctly before publishing. Little impact to individual customers so quantity of data is low to confirm accuracy.</t>
  </si>
  <si>
    <t>Granularity of data to be provided (interval of data points in minutes)</t>
  </si>
  <si>
    <t>Difficulty to Implement</t>
  </si>
  <si>
    <t>Currently split by generation type but not aligned with ECR</t>
  </si>
  <si>
    <t xml:space="preserve">ETYS Appendix B (published on NGESO’s website) lists the ratings (continuous MVA) of all-TO owned transformers and is refreshed annually around the end of November. As the DNOs are intending to publish the flow data at the GSPs as a start (and progress deeper into their network, rate of expansion of varying by DNO) and want to use the rating of the SGTs to determine/publish the utilization of the GSP, ETYS Appendix B can be used as a starting point. As the ESO has no visibility beyond the GSP, it is up to the DNOs to ensure consistency and granularity when publishing the data beyond the GSP (P6 recommends use cases for better data taken from DERs directly, but it is up to the DNO to further the recommendation). </t>
  </si>
  <si>
    <t>Requires code to extracting data from PI API and placement into a suitable format (e.g. csv) ready for collection from dedicated are of corporate website. Probably achievable in short term using desktop (office) type tools.</t>
  </si>
  <si>
    <t>Raw data is collected as 10 min or 30 min snapshots (dependent site and/or communication capacity)</t>
  </si>
  <si>
    <t>Internally available in PI historian this is now exported to our PRAE system which provides analytics and visualisation</t>
  </si>
  <si>
    <t>ECR data is  available in PRAE and could be displayed in web portal</t>
  </si>
  <si>
    <t>Requires code to extracting data from PI API and placement into a suitable format (e.g. csv) ready for collection from dedicated area of corporate website. MW/MVAr will be provided where available from site, otherwise flow will be MVA.</t>
  </si>
  <si>
    <t xml:space="preserve">Requires code to extracting data from PI API and placement into a suitable format (e.g. csv) ready for collection from dedicated area of corporate website. </t>
  </si>
  <si>
    <t>Plan to provide data from mid 2020 onwards. Data for LPN is currently available from December 2021. Proposing to set start data for all Boundary Flow data to January 2018 once architecture is confirmed to not have any constraints</t>
  </si>
  <si>
    <t>WPD expect to have data available by end of Q2 but exact date data will be available has not been confirmed. Potential for update to dataset to miss end of June by a few days.</t>
  </si>
  <si>
    <t>Data has been extracted for GSP level, once GSP data is presented externally this will follow. This is therefore subject to completion of GSP data which is potentially ahead of schedule. Update to be provided once GSP data is finalised.</t>
  </si>
  <si>
    <t>Dependent of establishment of enterprise ANM platform for standardised reporting. Deployment of ANM not confirmed. Status to be left as TBC until more detail for rollout is confirmed to ensure output is followed up.</t>
  </si>
  <si>
    <t>Data is not readily available. To be updated later in year when more detailed estimate is available.</t>
  </si>
  <si>
    <t>Development of short-term forecasting to enable short-term purchasing and dispatch forms part of our DSO transition plan within our ED2 Business Plan. Kit is envisaged that provision of short term forecasting would form part of a new platform to enable purchasing and settlement. Status set to TBC to follow up rather than show as on target for ED2 which is too lose for a commitment.</t>
  </si>
  <si>
    <t>Dependent on longer term core system development. Status set to TBC to follow up rather than show as on target for ED2 which is too lose for a commitment.</t>
  </si>
  <si>
    <t>Plan to create system  in ED2. Current process is to email customers ad-hoc. Status set to TBC to follow up rather than show as on target for ED2 which is too lose for a commitment.</t>
  </si>
  <si>
    <t>IT plan to update Outage Booking system in ED2. Status set to TBC to follow up rather than show as on target for ED2 which is too lose for a commitment.</t>
  </si>
  <si>
    <t>Row Labels</t>
  </si>
  <si>
    <t>Grand Total</t>
  </si>
  <si>
    <t>Column Labels</t>
  </si>
  <si>
    <t>Count of Status</t>
  </si>
  <si>
    <t>Data is subject to the delivery of Active Network Management when required</t>
  </si>
  <si>
    <t>High level details</t>
  </si>
  <si>
    <t>Data is expected in ED2, no year set within ED2 for delivery</t>
  </si>
  <si>
    <t>Main Repository: https://connecteddata.westernpower.co.uk/dataset/active-network-management-anm-curtailment/resource/902f16e6-5b90-4f5f-b0f2-2ef21500c4e9 [connecteddata.westernpower.co.uk]
Regional Split (by DNO): https://connecteddata.westernpower.co.uk/dataset/active-network-management-anm-curtailment/resource/5b7f9538-6c42-4b09-a332-63e00bbedc29 [connecteddata.westernpower.co.uk]
GSP Split: https://connecteddata.westernpower.co.uk/dataset/active-network-management-anm-curtailment/resource/902f16e6-5b90-4f5f-b0f2-2ef21500c4e9 [connecteddata.westernpower.co.uk]</t>
  </si>
  <si>
    <t>To be updated later in 2022 when more detailed information is available</t>
  </si>
  <si>
    <t xml:space="preserve">Dependent on longer term core system development. </t>
  </si>
  <si>
    <t>BSP &amp; Primary Now live on Connected Data Portal</t>
  </si>
  <si>
    <t>Late/Delayed</t>
  </si>
  <si>
    <t>Now expecting Q3 2022. 
Current mechanism for categorisation not suitable for scale of ECR generator types. More suitable solution being developed.</t>
  </si>
  <si>
    <t xml:space="preserve">Voltages added to historic datasets. For GSP, BSP &amp; Primary. Last refresh completed in Q2 2022.
Live voltage data for GSPs being added to line 44 ECR generator types.
</t>
  </si>
  <si>
    <t>Customers now being informed out to 8 weeks, where outages are planned and confirmed.</t>
  </si>
  <si>
    <t>Data available at https://www.enwl.co.uk/get-connected/network-information/</t>
  </si>
  <si>
    <t>Datasets are split by GSP, looking at previous calendar day. MVA or MW aggregated in 5 minute time periods.
Data is raw and unaudited.
Example repository: https://connecteddata.westernpower.co.uk/dataset/live-bsp-data---south-west</t>
  </si>
  <si>
    <t>ENWL does not routinely curtail customers at present. There are some generation customers with an N-0 connection who may be disconnected as part of an outage elsewhere on the network if they cannot be supported on a back-feed, but this is an absolute outage, rather than a reduction in load or generation. Status set to TBC to follow up rather than show as on target for ED2 which is too lose for a commitment.
This data will be available once our network-wide Active Network Management solution is live.</t>
  </si>
  <si>
    <t xml:space="preserve">Consistent method across DNOs for measuring curtailment impact to ensure fair and representative figures are published. </t>
  </si>
  <si>
    <t>Not currently designed. Should be consistent across the DNOs</t>
  </si>
  <si>
    <t>What is the benefit to FSPs of this information at at such high level? Data is not readily available. To be updated later in year when more detailed estimate is available.</t>
  </si>
  <si>
    <t>What is the benefit to FSPs of this information at  such high level? Data is not readily available. To be updated later in year when more detailed estimate is available.</t>
  </si>
  <si>
    <t>For ANM, data would be based on granularity of curtailments issued. Instantaneous values could be provided however due to data size averaged at half hour would be proposed initially. For non ANM (manually curtailed, granularity would be dependant on the curtailment applied; this may be for 1-4 time periods per day based on current working practises)</t>
  </si>
  <si>
    <t>Working through data sets from sources to link together. Dependant on which platform hosts the data, this will likely be a nightly update.</t>
  </si>
  <si>
    <t>Initially will be 2022 data onwards for manual constraints. Further historic data exists in emails so justification for work required to exact needs to be considered.
ANM curtailments should be available from point in time constraints were applied via ANM system</t>
  </si>
  <si>
    <t>Public / Shared - Certain parts of this dataset may show individual customers forecasted profile which, if shared publicly, may lead to commercial advantage to competitors</t>
  </si>
  <si>
    <t>Initial split completed. https://connecteddata.westernpower.co.uk/dataset/active-network-management-anm-curtailment/resource/4192c80d-9c81-4e86-9cd3-c01e36a42829
Being re-developed for simpler combined dataset for all ANM data items.</t>
  </si>
  <si>
    <t>Public / Shared / Closed - will be subject to granularity of the data</t>
  </si>
  <si>
    <t>Data will be stored once forecasting is in place, historian will allow data created to be shared; period of history will be defined at time based on system used to hold historian data but would be no less than other historic data sets</t>
  </si>
  <si>
    <t>Whole system load flow analysis and prediction recognised as an essential enabler to full DSO operation.</t>
  </si>
  <si>
    <t>Requires procurement and/or development of predictive network analysis  tools capable of harvesting multiple available data sources using an as yet to be determined combination of measured values and statistical/AI inputs to arrive at credible load/generation forecasts.</t>
  </si>
  <si>
    <t xml:space="preserve">Likely to range from  Closed to public, dependent on as yet undefined systems </t>
  </si>
  <si>
    <t>Public / Shared  depending on the level of disaggregation</t>
  </si>
  <si>
    <t>No significant records of forecast data sets with the exception of Demand forecasting</t>
  </si>
  <si>
    <t>Currently provided to relevant customers, but not publicly.</t>
  </si>
  <si>
    <t xml:space="preserve">Planned outages are necessarily fluid and may be re-scheduled as a result of other incidents on the network and are not confirmed until around 6 weeks ahead on the transmission network, and 2 weeks ahead on the HV network (depending on the types of customer affected. </t>
  </si>
  <si>
    <t xml:space="preserve">Previously piloted to large customers with information emailed </t>
  </si>
  <si>
    <t>Shared (based on relevant customers use case)</t>
  </si>
  <si>
    <t>Shared (based on "individual DER" use case)</t>
  </si>
  <si>
    <t>To make this available for smaller scale DER this will require the development of a new reporting requirement and incorporated within web portal</t>
  </si>
  <si>
    <t>All planned outages for last 20 years in central database. Unplanned outages can be found on ad-hoc basis through PowerOn</t>
  </si>
  <si>
    <t>All planned outages for last 20 years in central database. Unplanned outages can be found on ad-hoc basis for last 5+ years</t>
  </si>
  <si>
    <t>Data from 2020 onwards loaded to system. Historic data for 20 years in various formats exists and will be cleansed and loaded over time. Prioritised as customers request areas of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</si>
</sst>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11"/>
      <color theme="4" tint="0.79998168889431442"/>
      <name val="Calibri"/>
      <family val="2"/>
      <scheme val="minor"/>
    </font>
    <font>
      <sz val="11"/>
      <color rgb="FF006100"/>
      <name val="Calibri"/>
      <family val="2"/>
      <scheme val="minor"/>
    </font>
    <font>
      <sz val="11"/>
      <color rgb="FF3F3F76"/>
      <name val="Calibri"/>
      <family val="2"/>
      <scheme val="minor"/>
    </font>
    <font>
      <sz val="11"/>
      <color rgb="FF3F3F76"/>
      <name val="Calibri"/>
      <scheme val="minor"/>
    </font>
    <font>
      <sz val="11"/>
      <color rgb="FF006100"/>
      <name val="Calibri"/>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rgb="FFC6EFCE"/>
      </patternFill>
    </fill>
    <fill>
      <patternFill patternType="solid">
        <fgColor rgb="FFFFCC99"/>
      </patternFill>
    </fill>
    <fill>
      <patternFill patternType="solid">
        <fgColor indexed="65"/>
        <bgColor rgb="FFFFCC99"/>
      </patternFill>
    </fill>
    <fill>
      <patternFill patternType="solid">
        <fgColor indexed="65"/>
        <bgColor rgb="FFC6EFCE"/>
      </patternFill>
    </fill>
  </fills>
  <borders count="25">
    <border>
      <left/>
      <right/>
      <top/>
      <bottom/>
      <diagonal/>
    </border>
    <border>
      <left/>
      <right/>
      <top/>
      <bottom style="thick">
        <color theme="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thin">
        <color theme="4" tint="0.39997558519241921"/>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medium">
        <color indexed="64"/>
      </right>
      <top style="thin">
        <color theme="2" tint="-0.249977111117893"/>
      </top>
      <bottom/>
      <diagonal/>
    </border>
    <border>
      <left style="thin">
        <color theme="2" tint="-0.249977111117893"/>
      </left>
      <right style="medium">
        <color indexed="64"/>
      </right>
      <top/>
      <bottom/>
      <diagonal/>
    </border>
    <border>
      <left style="thin">
        <color theme="2" tint="-0.249977111117893"/>
      </left>
      <right style="medium">
        <color indexed="64"/>
      </right>
      <top/>
      <bottom style="thin">
        <color theme="2" tint="-0.249977111117893"/>
      </bottom>
      <diagonal/>
    </border>
  </borders>
  <cellStyleXfs count="2">
    <xf numFmtId="0" fontId="0" fillId="0" borderId="0"/>
    <xf numFmtId="0" fontId="4" fillId="0" borderId="1" applyNumberFormat="0" applyFill="0" applyAlignment="0" applyProtection="0"/>
  </cellStyleXfs>
  <cellXfs count="86">
    <xf numFmtId="0" fontId="0" fillId="0" borderId="0" xfId="0"/>
    <xf numFmtId="0" fontId="3" fillId="0" borderId="0" xfId="0" applyFont="1" applyAlignment="1">
      <alignment horizontal="left" vertical="center" wrapText="1"/>
    </xf>
    <xf numFmtId="0" fontId="1"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Alignment="1">
      <alignment vertical="center" wrapText="1"/>
    </xf>
    <xf numFmtId="17" fontId="2" fillId="0" borderId="0" xfId="0" applyNumberFormat="1" applyFont="1" applyAlignment="1">
      <alignment vertical="center" wrapText="1"/>
    </xf>
    <xf numFmtId="0" fontId="0" fillId="0" borderId="0" xfId="0" applyFont="1" applyAlignment="1">
      <alignment vertical="center" wrapText="1"/>
    </xf>
    <xf numFmtId="0" fontId="0" fillId="0" borderId="0" xfId="0" applyFont="1" applyAlignment="1">
      <alignment vertical="center" wrapText="1"/>
    </xf>
    <xf numFmtId="0" fontId="2" fillId="0" borderId="0" xfId="0" applyFont="1"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17" fontId="3" fillId="0" borderId="0" xfId="0" applyNumberFormat="1" applyFont="1" applyAlignment="1">
      <alignment vertical="center" wrapText="1"/>
    </xf>
    <xf numFmtId="0" fontId="0" fillId="0" borderId="0" xfId="0" applyAlignment="1">
      <alignment horizontal="center"/>
    </xf>
    <xf numFmtId="0" fontId="0" fillId="0" borderId="0" xfId="0" applyBorder="1" applyAlignment="1">
      <alignment horizontal="center"/>
    </xf>
    <xf numFmtId="0" fontId="0" fillId="0" borderId="0" xfId="0" applyNumberFormat="1" applyBorder="1" applyAlignment="1">
      <alignment horizontal="center"/>
    </xf>
    <xf numFmtId="0" fontId="0" fillId="0" borderId="5" xfId="0" applyNumberFormat="1" applyBorder="1" applyAlignment="1">
      <alignment horizontal="center"/>
    </xf>
    <xf numFmtId="0" fontId="0" fillId="0" borderId="7" xfId="0" applyNumberFormat="1" applyBorder="1" applyAlignment="1">
      <alignment horizontal="center"/>
    </xf>
    <xf numFmtId="0" fontId="0" fillId="0" borderId="8" xfId="0" applyNumberFormat="1" applyBorder="1" applyAlignment="1">
      <alignment horizontal="center"/>
    </xf>
    <xf numFmtId="0" fontId="1" fillId="2" borderId="13" xfId="0" applyFont="1" applyFill="1" applyBorder="1" applyAlignment="1">
      <alignment horizontal="center"/>
    </xf>
    <xf numFmtId="0" fontId="0" fillId="0" borderId="5" xfId="0" applyBorder="1"/>
    <xf numFmtId="0" fontId="0" fillId="0" borderId="8" xfId="0" applyBorder="1"/>
    <xf numFmtId="0" fontId="0" fillId="0" borderId="12" xfId="0" applyNumberFormat="1" applyBorder="1" applyAlignment="1">
      <alignment horizontal="center"/>
    </xf>
    <xf numFmtId="0" fontId="0" fillId="0" borderId="2" xfId="0" applyNumberFormat="1" applyBorder="1" applyAlignment="1">
      <alignment horizontal="center"/>
    </xf>
    <xf numFmtId="0" fontId="0" fillId="0" borderId="3" xfId="0" applyNumberFormat="1" applyBorder="1" applyAlignment="1">
      <alignment horizontal="center"/>
    </xf>
    <xf numFmtId="0" fontId="0" fillId="0" borderId="4" xfId="0" applyNumberFormat="1" applyBorder="1" applyAlignment="1">
      <alignment horizontal="center"/>
    </xf>
    <xf numFmtId="0" fontId="0" fillId="0" borderId="6" xfId="0" applyNumberFormat="1" applyBorder="1" applyAlignment="1">
      <alignment horizontal="center"/>
    </xf>
    <xf numFmtId="0" fontId="5" fillId="0" borderId="15" xfId="0" pivotButton="1" applyFont="1" applyBorder="1"/>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5" xfId="0" applyBorder="1" applyAlignment="1">
      <alignment horizontal="left"/>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5" fillId="0" borderId="18" xfId="0" pivotButton="1" applyFont="1" applyBorder="1"/>
    <xf numFmtId="0" fontId="5" fillId="0" borderId="18" xfId="0" pivotButton="1"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15" xfId="0" pivotButton="1"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19" xfId="0" applyNumberFormat="1" applyBorder="1" applyAlignment="1">
      <alignment horizontal="center"/>
    </xf>
    <xf numFmtId="0" fontId="0" fillId="0" borderId="20" xfId="0" applyNumberFormat="1" applyBorder="1" applyAlignment="1">
      <alignment horizontal="center"/>
    </xf>
    <xf numFmtId="0" fontId="0" fillId="0" borderId="21" xfId="0" applyNumberFormat="1" applyBorder="1" applyAlignment="1">
      <alignment horizontal="center"/>
    </xf>
    <xf numFmtId="0" fontId="0" fillId="0" borderId="22" xfId="0" applyNumberFormat="1" applyBorder="1" applyAlignment="1">
      <alignment horizontal="center"/>
    </xf>
    <xf numFmtId="0" fontId="0" fillId="0" borderId="23" xfId="0" applyNumberFormat="1" applyBorder="1" applyAlignment="1">
      <alignment horizontal="center"/>
    </xf>
    <xf numFmtId="0" fontId="0" fillId="0" borderId="24" xfId="0" applyNumberFormat="1" applyBorder="1" applyAlignment="1">
      <alignment horizontal="center"/>
    </xf>
    <xf numFmtId="0" fontId="0" fillId="0" borderId="18" xfId="0" applyBorder="1" applyAlignment="1">
      <alignment horizontal="center"/>
    </xf>
    <xf numFmtId="0" fontId="7" fillId="5" borderId="20" xfId="0" applyNumberFormat="1" applyFont="1" applyFill="1" applyBorder="1" applyAlignment="1">
      <alignment horizontal="center"/>
    </xf>
    <xf numFmtId="0" fontId="6" fillId="6" borderId="20" xfId="0" applyNumberFormat="1" applyFont="1" applyFill="1" applyBorder="1" applyAlignment="1">
      <alignment horizontal="center"/>
    </xf>
    <xf numFmtId="0" fontId="6" fillId="6" borderId="21" xfId="0" applyNumberFormat="1" applyFont="1" applyFill="1" applyBorder="1" applyAlignment="1">
      <alignment horizontal="center"/>
    </xf>
    <xf numFmtId="0" fontId="6" fillId="6" borderId="19" xfId="0" applyNumberFormat="1" applyFont="1" applyFill="1" applyBorder="1" applyAlignment="1">
      <alignment horizontal="center"/>
    </xf>
    <xf numFmtId="0" fontId="7" fillId="5" borderId="2" xfId="0" applyNumberFormat="1" applyFont="1" applyFill="1" applyBorder="1" applyAlignment="1">
      <alignment horizontal="center"/>
    </xf>
    <xf numFmtId="0" fontId="7" fillId="5" borderId="0" xfId="0" applyNumberFormat="1" applyFont="1" applyFill="1" applyBorder="1" applyAlignment="1">
      <alignment horizontal="center"/>
    </xf>
    <xf numFmtId="0" fontId="6" fillId="6" borderId="4" xfId="0" applyNumberFormat="1" applyFont="1" applyFill="1" applyBorder="1" applyAlignment="1">
      <alignment horizontal="center"/>
    </xf>
    <xf numFmtId="0" fontId="8" fillId="4" borderId="14" xfId="0" applyNumberFormat="1" applyFont="1" applyFill="1" applyBorder="1" applyAlignment="1">
      <alignment horizontal="center"/>
    </xf>
    <xf numFmtId="0" fontId="9" fillId="3" borderId="12" xfId="0" applyNumberFormat="1" applyFont="1" applyFill="1" applyBorder="1" applyAlignment="1">
      <alignment horizontal="center"/>
    </xf>
    <xf numFmtId="0" fontId="9" fillId="3" borderId="4" xfId="0" applyNumberFormat="1" applyFont="1" applyFill="1" applyBorder="1" applyAlignment="1">
      <alignment horizontal="center"/>
    </xf>
    <xf numFmtId="0" fontId="4" fillId="0" borderId="9" xfId="1" applyBorder="1" applyAlignment="1">
      <alignment horizontal="center"/>
    </xf>
    <xf numFmtId="0" fontId="4" fillId="0" borderId="10" xfId="1" applyBorder="1" applyAlignment="1">
      <alignment horizontal="center"/>
    </xf>
    <xf numFmtId="0" fontId="4" fillId="0" borderId="11" xfId="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0" fillId="0" borderId="6" xfId="0" applyBorder="1" applyAlignment="1">
      <alignment horizontal="left"/>
    </xf>
    <xf numFmtId="0" fontId="0" fillId="0" borderId="8" xfId="0" applyBorder="1" applyAlignment="1">
      <alignment horizontal="left"/>
    </xf>
    <xf numFmtId="0" fontId="0" fillId="0" borderId="4" xfId="0" applyBorder="1" applyAlignment="1">
      <alignment horizontal="left"/>
    </xf>
    <xf numFmtId="0" fontId="0" fillId="0" borderId="5" xfId="0" applyBorder="1" applyAlignment="1">
      <alignment horizontal="left"/>
    </xf>
  </cellXfs>
  <cellStyles count="2">
    <cellStyle name="Heading 1" xfId="1" builtinId="16"/>
    <cellStyle name="Normal" xfId="0" builtinId="0"/>
  </cellStyles>
  <dxfs count="440">
    <dxf>
      <font>
        <color theme="4" tint="0.79998168889431442"/>
      </font>
    </dxf>
    <dxf>
      <font>
        <color theme="4" tint="0.79998168889431442"/>
      </font>
    </dxf>
    <dxf>
      <font>
        <color theme="4" tint="0.79998168889431442"/>
      </font>
    </dxf>
    <dxf>
      <alignment vertical="center"/>
    </dxf>
    <dxf>
      <alignment vertical="center"/>
    </dxf>
    <dxf>
      <alignment horizontal="center"/>
    </dxf>
    <dxf>
      <alignment horizontal="center"/>
    </dxf>
    <dxf>
      <alignment horizontal="center"/>
    </dxf>
    <dxf>
      <alignment horizontal="center"/>
    </dxf>
    <dxf>
      <alignment horizontal="cent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font>
        <b val="0"/>
        <i val="0"/>
        <strike val="0"/>
        <condense val="0"/>
        <extend val="0"/>
        <outline val="0"/>
        <shadow val="0"/>
        <u val="none"/>
        <vertAlign val="baseline"/>
        <sz val="11"/>
        <color rgb="FF3F3F76"/>
        <name val="Calibri"/>
        <scheme val="minor"/>
      </font>
      <fill>
        <patternFill patternType="solid">
          <fgColor indexed="65"/>
          <bgColor rgb="FFFFCC99"/>
        </patternFill>
      </fill>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color theme="4" tint="0.79998168889431442"/>
      </font>
    </dxf>
    <dxf>
      <font>
        <color theme="4" tint="0.79998168889431442"/>
      </font>
    </dxf>
    <dxf>
      <font>
        <color theme="4" tint="0.79998168889431442"/>
      </font>
    </dxf>
    <dxf>
      <alignment vertical="center"/>
    </dxf>
    <dxf>
      <alignment vertical="center"/>
    </dxf>
    <dxf>
      <alignment horizontal="center"/>
    </dxf>
    <dxf>
      <alignment horizontal="center"/>
    </dxf>
    <dxf>
      <alignment horizontal="center"/>
    </dxf>
    <dxf>
      <alignment horizontal="center"/>
    </dxf>
    <dxf>
      <alignment horizontal="cent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color rgb="FF3F3F76"/>
      </font>
      <fill>
        <patternFill patternType="solid">
          <fgColor rgb="FFFFCC99"/>
        </patternFill>
      </fill>
    </dxf>
    <dxf>
      <font>
        <color rgb="FF3F3F76"/>
      </font>
      <fill>
        <patternFill patternType="solid">
          <fgColor rgb="FFFFCC99"/>
        </patternFill>
      </fill>
    </dxf>
    <dxf>
      <font>
        <color theme="4" tint="0.79998168889431442"/>
      </font>
    </dxf>
    <dxf>
      <font>
        <color theme="4" tint="0.79998168889431442"/>
      </font>
    </dxf>
    <dxf>
      <font>
        <color theme="4" tint="0.79998168889431442"/>
      </font>
    </dxf>
    <dxf>
      <alignment vertical="center"/>
    </dxf>
    <dxf>
      <alignment vertical="center"/>
    </dxf>
    <dxf>
      <alignment horizontal="center"/>
    </dxf>
    <dxf>
      <alignment horizontal="center"/>
    </dxf>
    <dxf>
      <alignment horizontal="center"/>
    </dxf>
    <dxf>
      <alignment horizontal="center"/>
    </dxf>
    <dxf>
      <alignment horizontal="cent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color rgb="FF3F3F76"/>
      </font>
      <fill>
        <patternFill patternType="solid">
          <fgColor rgb="FFFFCC99"/>
        </patternFill>
      </fill>
    </dxf>
    <dxf>
      <font>
        <color rgb="FF3F3F76"/>
      </font>
      <fill>
        <patternFill patternType="solid">
          <fgColor rgb="FFFFCC99"/>
        </patternFill>
      </fill>
    </dxf>
    <dxf>
      <font>
        <color rgb="FF3F3F76"/>
      </font>
      <fill>
        <patternFill patternType="solid">
          <fgColor rgb="FFFFCC99"/>
        </patternFill>
      </fill>
    </dxf>
    <dxf>
      <font>
        <color rgb="FF006100"/>
      </font>
      <fill>
        <patternFill patternType="solid">
          <fgColor rgb="FFC6EFCE"/>
        </patternFill>
      </fill>
    </dxf>
    <dxf>
      <font>
        <color theme="4" tint="0.79998168889431442"/>
      </font>
    </dxf>
    <dxf>
      <font>
        <color theme="4" tint="0.79998168889431442"/>
      </font>
    </dxf>
    <dxf>
      <font>
        <color theme="4" tint="0.79998168889431442"/>
      </font>
    </dxf>
    <dxf>
      <alignment horizontal="center"/>
    </dxf>
    <dxf>
      <alignment horizontal="center"/>
    </dxf>
    <dxf>
      <alignment horizontal="center"/>
    </dxf>
    <dxf>
      <alignment horizontal="center"/>
    </dxf>
    <dxf>
      <alignment horizontal="cent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font>
        <color rgb="FF3F3F76"/>
      </font>
      <fill>
        <patternFill patternType="solid">
          <fgColor rgb="FFFFCC99"/>
        </patternFill>
      </fill>
    </dxf>
    <dxf>
      <font>
        <color rgb="FF006100"/>
      </font>
      <fill>
        <patternFill patternType="solid">
          <fgColor rgb="FFC6EFCE"/>
        </patternFill>
      </fill>
    </dxf>
    <dxf>
      <font>
        <color rgb="FF006100"/>
      </font>
      <fill>
        <patternFill patternType="solid">
          <fgColor rgb="FFC6EFCE"/>
        </patternFill>
      </fill>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ill>
        <patternFill>
          <bgColor theme="9" tint="0.39994506668294322"/>
        </patternFill>
      </fill>
    </dxf>
    <dxf>
      <fill>
        <patternFill>
          <bgColor theme="5" tint="0.59996337778862885"/>
        </patternFill>
      </fill>
    </dxf>
    <dxf>
      <fill>
        <patternFill>
          <bgColor rgb="FFFF0000"/>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ill>
        <patternFill>
          <bgColor theme="9" tint="0.39994506668294322"/>
        </patternFill>
      </fill>
    </dxf>
    <dxf>
      <fill>
        <patternFill>
          <bgColor theme="5" tint="0.59996337778862885"/>
        </patternFill>
      </fill>
    </dxf>
    <dxf>
      <fill>
        <patternFill>
          <bgColor rgb="FFFF0000"/>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ill>
        <patternFill>
          <bgColor theme="9" tint="0.39994506668294322"/>
        </patternFill>
      </fill>
    </dxf>
    <dxf>
      <fill>
        <patternFill>
          <bgColor theme="5" tint="0.59996337778862885"/>
        </patternFill>
      </fill>
    </dxf>
    <dxf>
      <fill>
        <patternFill>
          <bgColor rgb="FFFF0000"/>
        </patternFill>
      </fill>
    </dxf>
    <dxf>
      <fill>
        <patternFill>
          <bgColor theme="9" tint="0.39994506668294322"/>
        </patternFill>
      </fill>
    </dxf>
    <dxf>
      <fill>
        <patternFill>
          <bgColor theme="5" tint="0.59996337778862885"/>
        </patternFill>
      </fill>
    </dxf>
    <dxf>
      <fill>
        <patternFill>
          <bgColor rgb="FFFF0000"/>
        </patternFill>
      </fill>
    </dxf>
    <dxf>
      <fill>
        <patternFill>
          <bgColor theme="9" tint="0.39994506668294322"/>
        </patternFill>
      </fill>
    </dxf>
    <dxf>
      <fill>
        <patternFill>
          <bgColor theme="5" tint="0.59996337778862885"/>
        </patternFill>
      </fill>
    </dxf>
    <dxf>
      <fill>
        <patternFill>
          <bgColor rgb="FFFF0000"/>
        </patternFill>
      </fill>
    </dxf>
    <dxf>
      <fill>
        <patternFill>
          <bgColor theme="7" tint="0.39994506668294322"/>
        </patternFill>
      </fill>
    </dxf>
    <dxf>
      <fill>
        <patternFill>
          <bgColor rgb="FFFF0000"/>
        </patternFill>
      </fill>
    </dxf>
    <dxf>
      <fill>
        <patternFill>
          <bgColor theme="9" tint="0.59996337778862885"/>
        </patternFill>
      </fill>
    </dxf>
    <dxf>
      <fill>
        <patternFill>
          <bgColor theme="9" tint="0.39994506668294322"/>
        </patternFill>
      </fill>
    </dxf>
    <dxf>
      <fill>
        <patternFill>
          <bgColor theme="5" tint="0.59996337778862885"/>
        </patternFill>
      </fill>
    </dxf>
    <dxf>
      <fill>
        <patternFill>
          <bgColor rgb="FFFF0000"/>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ill>
        <patternFill>
          <bgColor theme="9" tint="0.39994506668294322"/>
        </patternFill>
      </fill>
    </dxf>
    <dxf>
      <fill>
        <patternFill>
          <bgColor theme="5" tint="0.59996337778862885"/>
        </patternFill>
      </fill>
    </dxf>
    <dxf>
      <fill>
        <patternFill>
          <bgColor rgb="FFFF0000"/>
        </patternFill>
      </fill>
    </dxf>
    <dxf>
      <fill>
        <patternFill>
          <bgColor theme="7" tint="0.39994506668294322"/>
        </patternFill>
      </fill>
    </dxf>
    <dxf>
      <fill>
        <patternFill>
          <bgColor rgb="FFFF0000"/>
        </patternFill>
      </fill>
    </dxf>
    <dxf>
      <fill>
        <patternFill>
          <bgColor theme="9" tint="0.59996337778862885"/>
        </patternFill>
      </fill>
    </dxf>
    <dxf>
      <fill>
        <patternFill>
          <bgColor theme="9" tint="0.39994506668294322"/>
        </patternFill>
      </fill>
    </dxf>
    <dxf>
      <fill>
        <patternFill>
          <bgColor theme="5" tint="0.59996337778862885"/>
        </patternFill>
      </fill>
    </dxf>
    <dxf>
      <fill>
        <patternFill>
          <bgColor rgb="FFFF0000"/>
        </patternFill>
      </fill>
    </dxf>
    <dxf>
      <fill>
        <patternFill>
          <bgColor theme="7" tint="0.39994506668294322"/>
        </patternFill>
      </fill>
    </dxf>
    <dxf>
      <fill>
        <patternFill>
          <bgColor rgb="FFFF0000"/>
        </patternFill>
      </fill>
    </dxf>
    <dxf>
      <fill>
        <patternFill>
          <bgColor theme="9" tint="0.59996337778862885"/>
        </patternFill>
      </fill>
    </dxf>
    <dxf>
      <fill>
        <patternFill>
          <bgColor theme="9" tint="0.39994506668294322"/>
        </patternFill>
      </fill>
    </dxf>
    <dxf>
      <fill>
        <patternFill>
          <bgColor theme="5" tint="0.59996337778862885"/>
        </patternFill>
      </fill>
    </dxf>
    <dxf>
      <fill>
        <patternFill>
          <bgColor rgb="FFFF0000"/>
        </patternFill>
      </fill>
    </dxf>
    <dxf>
      <fill>
        <patternFill>
          <bgColor theme="9" tint="0.39994506668294322"/>
        </patternFill>
      </fill>
    </dxf>
    <dxf>
      <fill>
        <patternFill>
          <bgColor theme="5" tint="0.59996337778862885"/>
        </patternFill>
      </fill>
    </dxf>
    <dxf>
      <fill>
        <patternFill>
          <bgColor rgb="FFFF0000"/>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theme="9" tint="0.59996337778862885"/>
        </patternFill>
      </fill>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b val="0"/>
        <i val="0"/>
        <strike val="0"/>
        <condense val="0"/>
        <extend val="0"/>
        <outline val="0"/>
        <shadow val="0"/>
        <u val="none"/>
        <vertAlign val="baseline"/>
        <sz val="11"/>
        <color rgb="FF3F3F76"/>
        <name val="Calibri"/>
        <scheme val="minor"/>
      </font>
      <fill>
        <patternFill patternType="solid">
          <fgColor indexed="65"/>
          <bgColor rgb="FFFFCC99"/>
        </patternFill>
      </fill>
      <border diagonalUp="0" diagonalDown="0" outline="0">
        <left style="thin">
          <color rgb="FF7F7F7F"/>
        </left>
        <right style="thin">
          <color rgb="FF7F7F7F"/>
        </right>
        <top style="thin">
          <color rgb="FF7F7F7F"/>
        </top>
        <bottom style="thin">
          <color rgb="FF7F7F7F"/>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dxf>
    <dxf>
      <alignment horizontal="center"/>
    </dxf>
    <dxf>
      <alignment horizontal="center"/>
    </dxf>
    <dxf>
      <alignment horizontal="center"/>
    </dxf>
    <dxf>
      <alignment horizontal="center"/>
    </dxf>
    <dxf>
      <alignment vertical="center"/>
    </dxf>
    <dxf>
      <alignment vertical="center"/>
    </dxf>
    <dxf>
      <font>
        <color theme="4" tint="0.79998168889431442"/>
      </font>
    </dxf>
    <dxf>
      <font>
        <color theme="4" tint="0.79998168889431442"/>
      </font>
    </dxf>
    <dxf>
      <font>
        <color theme="4" tint="0.79998168889431442"/>
      </font>
    </dxf>
    <dxf>
      <font>
        <color rgb="FF3F3F76"/>
      </font>
      <fill>
        <patternFill patternType="solid">
          <fgColor rgb="FFFFCC99"/>
        </patternFill>
      </fill>
    </dxf>
    <dxf>
      <font>
        <color rgb="FF3F3F76"/>
      </font>
      <fill>
        <patternFill patternType="solid">
          <fgColor rgb="FFFFCC99"/>
        </patternFill>
      </fill>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dxf>
    <dxf>
      <alignment horizontal="center"/>
    </dxf>
    <dxf>
      <alignment horizontal="center"/>
    </dxf>
    <dxf>
      <alignment horizontal="center"/>
    </dxf>
    <dxf>
      <alignment horizontal="center"/>
    </dxf>
    <dxf>
      <alignment vertical="center"/>
    </dxf>
    <dxf>
      <alignment vertical="center"/>
    </dxf>
    <dxf>
      <font>
        <color theme="4" tint="0.79998168889431442"/>
      </font>
    </dxf>
    <dxf>
      <font>
        <color theme="4" tint="0.79998168889431442"/>
      </font>
    </dxf>
    <dxf>
      <font>
        <color theme="4" tint="0.79998168889431442"/>
      </font>
    </dxf>
    <dxf>
      <font>
        <color rgb="FF006100"/>
      </font>
      <fill>
        <patternFill patternType="solid">
          <fgColor rgb="FFC6EFCE"/>
        </patternFill>
      </fill>
    </dxf>
    <dxf>
      <font>
        <color rgb="FF3F3F76"/>
      </font>
      <fill>
        <patternFill patternType="solid">
          <fgColor rgb="FFFFCC99"/>
        </patternFill>
      </fill>
    </dxf>
    <dxf>
      <font>
        <color rgb="FF3F3F76"/>
      </font>
      <fill>
        <patternFill patternType="solid">
          <fgColor rgb="FFFFCC99"/>
        </patternFill>
      </fill>
    </dxf>
    <dxf>
      <font>
        <color rgb="FF3F3F76"/>
      </font>
      <fill>
        <patternFill patternType="solid">
          <fgColor rgb="FFFFCC99"/>
        </patternFill>
      </fill>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dxf>
    <dxf>
      <alignment horizontal="center"/>
    </dxf>
    <dxf>
      <alignment horizontal="center"/>
    </dxf>
    <dxf>
      <alignment horizontal="center"/>
    </dxf>
    <dxf>
      <alignment horizontal="center"/>
    </dxf>
    <dxf>
      <alignment vertical="center"/>
    </dxf>
    <dxf>
      <alignment vertical="center"/>
    </dxf>
    <dxf>
      <font>
        <color theme="4" tint="0.79998168889431442"/>
      </font>
    </dxf>
    <dxf>
      <font>
        <color theme="4" tint="0.79998168889431442"/>
      </font>
    </dxf>
    <dxf>
      <font>
        <color theme="4" tint="0.79998168889431442"/>
      </font>
    </dxf>
    <dxf>
      <font>
        <color rgb="FF006100"/>
      </font>
      <fill>
        <patternFill patternType="solid">
          <fgColor rgb="FFC6EFCE"/>
        </patternFill>
      </fill>
    </dxf>
    <dxf>
      <font>
        <color rgb="FF006100"/>
      </font>
      <fill>
        <patternFill patternType="solid">
          <fgColor rgb="FFC6EFCE"/>
        </patternFill>
      </fill>
    </dxf>
    <dxf>
      <font>
        <color rgb="FF3F3F76"/>
      </font>
      <fill>
        <patternFill patternType="solid">
          <fgColor rgb="FFFFCC99"/>
        </patternFill>
      </fill>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dxf>
    <dxf>
      <alignment horizontal="center"/>
    </dxf>
    <dxf>
      <alignment horizontal="center"/>
    </dxf>
    <dxf>
      <alignment horizontal="center"/>
    </dxf>
    <dxf>
      <alignment horizontal="center"/>
    </dxf>
    <dxf>
      <font>
        <color theme="4" tint="0.79998168889431442"/>
      </font>
    </dxf>
    <dxf>
      <font>
        <color theme="4" tint="0.79998168889431442"/>
      </font>
    </dxf>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nnor Innes" refreshedDate="44785.447178125003" createdVersion="7" refreshedVersion="8" minRefreshableVersion="3" recordCount="45" xr:uid="{00000000-000A-0000-FFFF-FFFF24000000}">
  <cacheSource type="worksheet">
    <worksheetSource name="Table1356[[DNO]:[Status]]"/>
  </cacheSource>
  <cacheFields count="10">
    <cacheField name="DNO" numFmtId="0">
      <sharedItems count="7">
        <s v="ENWL"/>
        <s v="National Grid ESO"/>
        <s v="NPG"/>
        <s v="SPEN"/>
        <s v="SSE"/>
        <s v="UKPN"/>
        <s v="WPD"/>
      </sharedItems>
    </cacheField>
    <cacheField name="Current Status" numFmtId="0">
      <sharedItems containsBlank="1"/>
    </cacheField>
    <cacheField name="GAP" numFmtId="0">
      <sharedItems longText="1"/>
    </cacheField>
    <cacheField name="Data Triage Playbook Classification" numFmtId="0">
      <sharedItems/>
    </cacheField>
    <cacheField name="Granularity of data to be provided (interval of data points in minutes)" numFmtId="0">
      <sharedItems/>
    </cacheField>
    <cacheField name="Refresh Rate of data set (interval between updates of entire dataset or additional of new data points to existing data set)" numFmtId="0">
      <sharedItems/>
    </cacheField>
    <cacheField name="Data - Period of Historic Data Available" numFmtId="0">
      <sharedItems/>
    </cacheField>
    <cacheField name="Difficulty to Implement" numFmtId="0">
      <sharedItems/>
    </cacheField>
    <cacheField name="Timeframe to Implement" numFmtId="0">
      <sharedItems containsDate="1" containsMixedTypes="1" minDate="2022-02-01T00:00:00" maxDate="1900-01-06T06:40:04"/>
    </cacheField>
    <cacheField name="Status" numFmtId="0">
      <sharedItems containsBlank="1" count="5">
        <s v="Complete"/>
        <s v="On Target"/>
        <s v="TBC"/>
        <s v="Late/Delayed"/>
        <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nnor Innes" refreshedDate="44785.44717835648" createdVersion="7" refreshedVersion="8" minRefreshableVersion="3" recordCount="18" xr:uid="{00000000-000A-0000-FFFF-FFFF28000000}">
  <cacheSource type="worksheet">
    <worksheetSource name="Table135[[Data Set]:[Status]]"/>
  </cacheSource>
  <cacheFields count="12">
    <cacheField name="Data Set" numFmtId="0">
      <sharedItems/>
    </cacheField>
    <cacheField name="Market Data Requirement" numFmtId="0">
      <sharedItems/>
    </cacheField>
    <cacheField name="DNO" numFmtId="0">
      <sharedItems count="6">
        <s v="ENWL"/>
        <s v="NPG"/>
        <s v="SPEN"/>
        <s v="SSE"/>
        <s v="UKPN"/>
        <s v="WPD"/>
      </sharedItems>
    </cacheField>
    <cacheField name="Current Status" numFmtId="0">
      <sharedItems/>
    </cacheField>
    <cacheField name="GAP" numFmtId="0">
      <sharedItems longText="1"/>
    </cacheField>
    <cacheField name="Data Triage Playbook Classification" numFmtId="0">
      <sharedItems/>
    </cacheField>
    <cacheField name="Granularity of data to be provided (interval of data points in minutes)" numFmtId="0">
      <sharedItems longText="1"/>
    </cacheField>
    <cacheField name="Refresh Rate of data set (interval between updates of entire dataset or additional of new data points to existing data set)" numFmtId="0">
      <sharedItems/>
    </cacheField>
    <cacheField name="Data - Period of Historic Data Available" numFmtId="0">
      <sharedItems containsDate="1" containsMixedTypes="1" minDate="2021-10-01T00:00:00" maxDate="2021-10-02T00:00:00" longText="1"/>
    </cacheField>
    <cacheField name="Difficulty to Implement" numFmtId="0">
      <sharedItems/>
    </cacheField>
    <cacheField name="Timeframe to Implement" numFmtId="0">
      <sharedItems/>
    </cacheField>
    <cacheField name="Status" numFmtId="0">
      <sharedItems containsBlank="1" count="4">
        <s v="On Target"/>
        <s v="TBC"/>
        <s v="Complete"/>
        <m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nnor Innes" refreshedDate="44785.447178472219" createdVersion="7" refreshedVersion="8" minRefreshableVersion="3" recordCount="6" xr:uid="{00000000-000A-0000-FFFF-FFFF2C000000}">
  <cacheSource type="worksheet">
    <worksheetSource name="Table13567[[Data Set]:[Status]]"/>
  </cacheSource>
  <cacheFields count="10">
    <cacheField name="Data Set" numFmtId="0">
      <sharedItems/>
    </cacheField>
    <cacheField name="Market Data Requirement" numFmtId="0">
      <sharedItems/>
    </cacheField>
    <cacheField name="DNO" numFmtId="0">
      <sharedItems count="6">
        <s v="ENWL"/>
        <s v="NPG"/>
        <s v="SPEN"/>
        <s v="SSE"/>
        <s v="UKPN"/>
        <s v="WPD"/>
      </sharedItems>
    </cacheField>
    <cacheField name="Current Status" numFmtId="0">
      <sharedItems/>
    </cacheField>
    <cacheField name="GAP" numFmtId="0">
      <sharedItems longText="1"/>
    </cacheField>
    <cacheField name="Data Triage Playbook Classification" numFmtId="0">
      <sharedItems/>
    </cacheField>
    <cacheField name="Data - Period of Historic Data Available" numFmtId="0">
      <sharedItems/>
    </cacheField>
    <cacheField name="Difficulty to Implement" numFmtId="0">
      <sharedItems/>
    </cacheField>
    <cacheField name="Timeframe to Implement" numFmtId="0">
      <sharedItems/>
    </cacheField>
    <cacheField name="Status" numFmtId="0">
      <sharedItems count="2">
        <s v="On Target"/>
        <s v="TBC" u="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nnor Innes" refreshedDate="44785.447178819442" createdVersion="7" refreshedVersion="8" minRefreshableVersion="3" recordCount="24" xr:uid="{00000000-000A-0000-FFFF-FFFF30000000}">
  <cacheSource type="worksheet">
    <worksheetSource name="Table13568[[Data Set]:[Status]]"/>
  </cacheSource>
  <cacheFields count="10">
    <cacheField name="Data Set" numFmtId="0">
      <sharedItems/>
    </cacheField>
    <cacheField name="Market Data Requirement" numFmtId="0">
      <sharedItems/>
    </cacheField>
    <cacheField name="DNO" numFmtId="0">
      <sharedItems count="6">
        <s v="ENWL"/>
        <s v="NPG"/>
        <s v="SPEN"/>
        <s v="SSE"/>
        <s v="UKPN"/>
        <s v="WPD"/>
      </sharedItems>
    </cacheField>
    <cacheField name="Current Status" numFmtId="0">
      <sharedItems longText="1"/>
    </cacheField>
    <cacheField name="GAP" numFmtId="0">
      <sharedItems containsBlank="1"/>
    </cacheField>
    <cacheField name="Data Triage Playbook Classification" numFmtId="0">
      <sharedItems/>
    </cacheField>
    <cacheField name="Data - Period of Historic Data Available" numFmtId="0">
      <sharedItems containsBlank="1"/>
    </cacheField>
    <cacheField name="Difficulty to Implement" numFmtId="0">
      <sharedItems/>
    </cacheField>
    <cacheField name="Timeframe to Implement" numFmtId="0">
      <sharedItems containsBlank="1" containsMixedTypes="1" containsNumber="1" containsInteger="1" minValue="2021" maxValue="2021"/>
    </cacheField>
    <cacheField name="Status" numFmtId="0">
      <sharedItems containsBlank="1" count="4">
        <s v="Complete"/>
        <s v="On Target"/>
        <s v="TBC"/>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
  <r>
    <x v="0"/>
    <s v="Collected on a circuit by circuit basis but not routinely aggregated as a boundary flow"/>
    <s v="Aggregate relevant signal into a publishable data product. Publish to externally available location"/>
    <s v="Public"/>
    <s v="Data is aggregated to half hourly averages"/>
    <s v="Daily extract from real-time system"/>
    <s v="Easily accessible data from the start of ED1"/>
    <s v="Easy"/>
    <d v="2022-02-01T00:00:00"/>
    <x v="0"/>
  </r>
  <r>
    <x v="0"/>
    <s v="Collected on a circuit by circuit basis but not routinely aggregated as a boundary flow"/>
    <s v="Aggregate relevant signal into a publishable data product. Publish to externally available location"/>
    <s v="Public"/>
    <s v="Data is aggregated to half hourly averages"/>
    <s v="Daily extract from real-time system"/>
    <s v="Easily accessible data from the start of ED1"/>
    <s v="Easy"/>
    <d v="2022-02-01T00:00:00"/>
    <x v="0"/>
  </r>
  <r>
    <x v="0"/>
    <s v="Collected on a circuit by circuit basis but not routinely aggregated as a boundary flow"/>
    <s v="Aggregate relevant signal into a publishable data product. Publish to externally available location"/>
    <s v="Public"/>
    <s v="Data is aggregated to half hourly averages"/>
    <s v="Daily extract from real-time system"/>
    <s v="Easily accessible data from the start of ED1"/>
    <s v="Easy"/>
    <d v="2022-02-01T00:00:00"/>
    <x v="0"/>
  </r>
  <r>
    <x v="0"/>
    <s v="Collected on a circuit by circuit basis but not routinely aggregated as a boundary flow"/>
    <s v="Aggregate relevant signal into a publishable data product. Publish to externally available location"/>
    <s v="Public"/>
    <s v="Data is aggregated to half hourly averages"/>
    <s v="Daily extract from real-time system"/>
    <s v="Easily accessible data from the start of ED1"/>
    <s v="Easy"/>
    <d v="2022-02-01T00:00:00"/>
    <x v="0"/>
  </r>
  <r>
    <x v="0"/>
    <s v="Collected on a circuit by circuit basis but not routinely aggregated as a publishable data product"/>
    <s v="Process for GSPs makes this data viable where there is a transformer with appropriate measurement. Sites with single significant customers to be excluded so individual customer data will not be shared"/>
    <s v="Public"/>
    <s v="Data is aggregated to half hourly averages"/>
    <s v="Daily extract from real-time system"/>
    <s v="Easily accessible data from the start of ED1"/>
    <s v="Medium"/>
    <s v="Q2 2022"/>
    <x v="0"/>
  </r>
  <r>
    <x v="0"/>
    <s v="Collected on a site by site basis and data held to enable aggregation but not aggregated as a publishable data product"/>
    <s v="Only includes embedded generation with telemetered data"/>
    <s v="Public"/>
    <s v="Data is aggregated to half hourly averages"/>
    <s v="Daily extract from real-time system"/>
    <s v="Easily accessible data from the start of ED1"/>
    <s v="Easy"/>
    <d v="2022-02-01T00:00:00"/>
    <x v="0"/>
  </r>
  <r>
    <x v="0"/>
    <s v="Collected on a site by site basis and data held to enable aggregation but not aggregated as a publishable data product"/>
    <s v="Currently split by generation type but not aligned with ECR"/>
    <s v="Public"/>
    <s v="N/A"/>
    <s v="N/A"/>
    <s v="Easily accessible data from the start of ED1"/>
    <s v="Medium"/>
    <s v="Q2 2022"/>
    <x v="0"/>
  </r>
  <r>
    <x v="1"/>
    <s v="Shared for internal DNO use only."/>
    <s v="Requires agreement from ESO (and TO) to share BCA contractual limit, wider Main Interconnected System limit  or TO plant limit (which ever is limiting factor for GSP). Values can be dynamic so need process to manage non static data once ESO confirm agreement to provide to DNOs and method to do so"/>
    <s v="Public"/>
    <s v="N/A"/>
    <s v="Yearly data update."/>
    <s v="N/A"/>
    <s v="Medium"/>
    <s v="For each DNO to make use of the data as NG ESO has confirmed information is available"/>
    <x v="0"/>
  </r>
  <r>
    <x v="2"/>
    <s v="Internally available in PI data store"/>
    <s v="Requires code to extracting data from PI API and placement into a suitable format (e.g. csv) ready for collection from dedicated are of corporate website. Probably achievable in short term using desktop (office) type tools."/>
    <s v="Public / Shared dependent on contractual sensitivity"/>
    <s v="Raw data is collected as 10 min or 30 min snapshots (dependent site and/or communication capacity)"/>
    <s v="Proposed data set made available initially as weekly csv extract. Data can be extracted daily from PowerOn system"/>
    <s v="Analogue data from the PI historian is available for a considerable period (5 years+ )"/>
    <s v="Medium"/>
    <s v="Q4 2022"/>
    <x v="1"/>
  </r>
  <r>
    <x v="2"/>
    <s v="Internally available in PI data store"/>
    <s v="Requires code to extracting data from PI API and placement into a suitable format (e.g. csv) ready for collection from dedicated are of corporate website. Probably achievable in short term using desktop (office) type tools."/>
    <s v="Public / Shared dependent on contractual sensitivity"/>
    <s v="Raw data is collected as 10 min or 30 min snapshots (dependent site and/or communication capacity)"/>
    <s v="Proposed data set made available initially as weekly csv extract. Data can be extracted daily from PowerOn system"/>
    <s v="Analogue data from the PI historian is available for a considerable period (5 years+ )"/>
    <s v="Medium"/>
    <s v="Q4 2022"/>
    <x v="1"/>
  </r>
  <r>
    <x v="2"/>
    <s v="Internally available in PI data store"/>
    <s v="Requires code to extracting data from PI API and placement into a suitable format (e.g. csv) ready for collection from dedicated are of corporate website. Probably achievable in short term using desktop (office) type tools."/>
    <s v="Public / Shared dependent on contractual sensitivity"/>
    <s v="Raw data is collected as 10 min or 30 min snapshots (dependent site and/or communication capacity)"/>
    <s v="Proposed data set made available initially as weekly csv extract. Data can be extracted daily from PowerOn system"/>
    <s v="Analogue data from the PI historian is available for a considerable period (5 years+ )"/>
    <s v="Medium"/>
    <s v="Q4 2022"/>
    <x v="1"/>
  </r>
  <r>
    <x v="2"/>
    <s v="Internally available in PI data store"/>
    <s v="Requires code to extracting data from PI API and placement into a suitable format (e.g. csv) ready for collection from dedicated are of corporate website. Probably achievable in short term using desktop (office) type tools."/>
    <s v="Public / Shared dependent on contractual sensitivity"/>
    <s v="Raw data is collected as 10 min or 30 min snapshots (dependent site and/or communication capacity)"/>
    <s v="Proposed data set made available initially as weekly csv extract. Data can be extracted daily from PowerOn system"/>
    <s v="Analogue data from the PI historian is available for a considerable period (5 years+ )"/>
    <s v="Medium"/>
    <s v="Q4 2022"/>
    <x v="1"/>
  </r>
  <r>
    <x v="2"/>
    <s v="Internally available in PI data store where telemetered"/>
    <s v="Incremental extension to the GSP Case for sites with telemetry"/>
    <s v="Public / Shared dependent on contractual sensitivity"/>
    <s v="Raw data is collected as 10 min or 30 min snapshots (dependent site and/or communication capacity)"/>
    <s v="Proposed data set made available initially as weekly csv extract. Data can be extracted daily from PowerOn system"/>
    <s v="Analogue data from the PI historian is available for a considerable period (5 years+ )"/>
    <s v="Medium"/>
    <s v="Q4 2022"/>
    <x v="1"/>
  </r>
  <r>
    <x v="2"/>
    <s v="Base data limited to existing telemetry /anm installations, not currently summated"/>
    <s v="Requires summation of available telemetered data and assessment of known untelemetered data"/>
    <s v="Public / Shared dependent on contractual sensitivity"/>
    <s v="Raw data is collected as 10 min or 30 min snapshots (dependent site and/or communication capacity)"/>
    <s v="Proposed data set made available initially as weekly csv extract. Data can be extracted daily from PowerOn system"/>
    <s v="Analogue data from the PI historian is available for a considerable period (5 years+ )"/>
    <s v="Medium"/>
    <s v="Q4 2022"/>
    <x v="1"/>
  </r>
  <r>
    <x v="2"/>
    <s v="Type available from generation database - I assume this means flow not just a list of generators"/>
    <s v="As per above but subdivided "/>
    <s v="Public / Shared dependent on contractual sensitivity"/>
    <s v="N/A"/>
    <s v="N/A"/>
    <s v="Analogue data from the PI historian is available for a considerable period (5 years+ )"/>
    <s v="Medium"/>
    <s v="Q4 2022"/>
    <x v="1"/>
  </r>
  <r>
    <x v="3"/>
    <s v="Internally available in PI historian this is now exported to our PRAE system which provides analytics and visualisation"/>
    <s v="Develop web portal to publicise PRAE platform outputs. Initial option would be external publication as is. Further work required depending on visualisation requirements that best fit customer needs."/>
    <s v="Public"/>
    <s v="30mins"/>
    <s v="30mins"/>
    <s v="Analogue data from the PI historian is available for a considerable period (5 years+ )"/>
    <s v="Easy"/>
    <s v="Q4 2022"/>
    <x v="1"/>
  </r>
  <r>
    <x v="3"/>
    <s v="Internally available in PI historian this is now exported to our PRAE system which provides analytics and visualisation"/>
    <s v="Develop web portal to publicise PRAE platform outputs. Initial option would be external publication as is. Further work required depending on visualisation requirements that best fit customer needs."/>
    <s v="Public"/>
    <s v="30mins"/>
    <s v="30mins"/>
    <s v="Analogue data from the PI historian is available for a considerable period (5 years+ )"/>
    <s v="Easy"/>
    <s v="Q4 2022"/>
    <x v="1"/>
  </r>
  <r>
    <x v="3"/>
    <s v="Internally available in PI historian this is now exported to our PRAE system which provides analytics and visualisation"/>
    <s v="Develop web portal to publicise PRAE platform outputs. Initial option would be external publication as is. Further work required depending on visualisation requirements that best fit customer needs."/>
    <s v="Public"/>
    <s v="30mins"/>
    <s v="30mins"/>
    <s v="Analogue data from the PI historian is available for a considerable period (5 years+ )"/>
    <s v="Easy"/>
    <s v="Q4 2022"/>
    <x v="1"/>
  </r>
  <r>
    <x v="3"/>
    <s v="Internally available in PI historian this is now exported to our PRAE system which provides analytics and visualisation"/>
    <s v="Develop web portal to publicise PRAE platform outputs. Initial option would be external publication as is. Further work required depending on visualisation requirements that best fit customer needs."/>
    <s v="Public"/>
    <s v="30mins"/>
    <s v="30mins"/>
    <s v="Analogue data from the PI historian is available for a considerable period (5 years+ )"/>
    <s v="Easy"/>
    <s v="Q4 2022"/>
    <x v="1"/>
  </r>
  <r>
    <x v="3"/>
    <s v="Internally available in PI historian this is now exported to our PRAE system which provides analytics and visualisation"/>
    <s v="Develop web portal to publicise PRAE platform outputs. Initial option would be external publication as is. Further work required depending on visualisation requirements that best fit customer needs."/>
    <s v="Public"/>
    <s v="30mins"/>
    <s v="30mins"/>
    <s v="Analogue data from the PI historian is available for a considerable period (5 years+ )"/>
    <s v="Easy"/>
    <s v="Q4 2022"/>
    <x v="1"/>
  </r>
  <r>
    <x v="3"/>
    <s v="30min Avg from PI - this is then updated into PRAE"/>
    <s v="Develop web portal to publicise PRAE platform outputs. Initial option would be external publication as is. Further work required depending on visualisation requirements that best fit customer needs."/>
    <s v="Public"/>
    <s v="30mins"/>
    <s v="30mins"/>
    <s v="Analogue data from the PI historian is available for a considerable period (5 years+ )"/>
    <s v="Easy"/>
    <s v="Q4 2022"/>
    <x v="1"/>
  </r>
  <r>
    <x v="3"/>
    <s v="All above data is available at both GSP and Primary level"/>
    <s v="None"/>
    <s v="Public"/>
    <s v="30mins"/>
    <s v="30mins"/>
    <s v="Analogue data from the PI historian is available for a considerable period (5 years+ )"/>
    <s v="Easy"/>
    <s v="Q4 2022"/>
    <x v="1"/>
  </r>
  <r>
    <x v="3"/>
    <s v="Internally available in PI historian this is now exported to our PRAE system which provides analytics and visualisation"/>
    <s v="Develop web portal to publicise PRAE platform outputs. Initial option would be external publication as is. Further work required depending on visualisation requirements that best fit customer needs."/>
    <s v="Public"/>
    <s v="30mins"/>
    <s v="30mins"/>
    <s v="Analogue data from the PI historian is available for a considerable period (5 years+ )"/>
    <s v="Easy"/>
    <s v="Q4 2022"/>
    <x v="1"/>
  </r>
  <r>
    <x v="3"/>
    <s v="ECR data is  available in PRAE and could be displayed in web portal"/>
    <s v="Develop web portal to publicise PRAE platform outputs. Initial option would be external publication as is. Further work required depending on visualisation requirements that best fit customer needs."/>
    <s v="Public"/>
    <s v="30mins"/>
    <s v="30mins"/>
    <s v="This data would likely not be available historically as the PI records do not have sufficient data to split by generation type"/>
    <s v="Difficult"/>
    <s v="Q4 2022"/>
    <x v="2"/>
  </r>
  <r>
    <x v="4"/>
    <s v="Internally available in PI data store"/>
    <s v="Requires code to extracting data from PI API and placement into a suitable format (e.g. csv) ready for collection from dedicated area of corporate website. MW/MVAr will be provided where available from site, otherwise flow will be MVA."/>
    <s v="Public"/>
    <s v="Between 5 to 30 mins dependant on system capability"/>
    <s v="Proposed data set made available initially as weekly csv extract."/>
    <s v="Analogue data from the PI historian is available for a considerable period (5 years+ )"/>
    <s v="Medium"/>
    <s v="Q2 2022"/>
    <x v="1"/>
  </r>
  <r>
    <x v="4"/>
    <s v="Internally available in PI data store"/>
    <s v="Requires code to extracting data from PI API and placement into a suitable format (e.g. csv) ready for collection from dedicated area of corporate website. MW/MVAr will be provided where available from site, otherwise flow will be MVA."/>
    <s v="Public"/>
    <s v="Between 5 to 30 mins dependant on system capability"/>
    <s v="Proposed data set made available initially as weekly csv extract."/>
    <s v="Analogue data from the PI historian is available for a considerable period (5 years+ )"/>
    <s v="Medium"/>
    <s v="Q2 2022"/>
    <x v="1"/>
  </r>
  <r>
    <x v="4"/>
    <s v="Internally available in PI data store"/>
    <s v="Requires code to extracting data from PI API and placement into a suitable format (e.g. csv) ready for collection from dedicated area of corporate website. "/>
    <s v="Public"/>
    <s v="Between 5 to 30 mins dependant on system capability"/>
    <s v="Proposed data set made available initially as weekly csv extract."/>
    <s v="Analogue data from the PI historian is available for a considerable period (5 years+ )"/>
    <s v="Medium"/>
    <s v="Q2 2022"/>
    <x v="1"/>
  </r>
  <r>
    <x v="4"/>
    <s v="Internally available in PI data store"/>
    <s v="Requires code to extracting data from PI API and placement into a suitable format (e.g. csv) ready for collection from dedicated area of corporate website. "/>
    <s v="Public"/>
    <s v="Between 5 to 30 mins dependant on system capability"/>
    <s v="Proposed data set made available initially as weekly csv extract."/>
    <s v="Analogue data from the PI historian is available for a considerable period (5 years+ )"/>
    <s v="Medium"/>
    <s v="Q2 2022"/>
    <x v="1"/>
  </r>
  <r>
    <x v="4"/>
    <s v="Internally available in PI data store where telemetered"/>
    <s v="Process for GSPs makes this data viable, just needs expansion. Sites with single significant customers to be excluded so individual customer data will not be shared"/>
    <s v="Public"/>
    <s v="Between 5 to 30 mins dependant on system capability"/>
    <s v="Proposed data set made available initially as weekly csv extract."/>
    <s v="Analogue data from the PI historian is available for a considerable period (5 years+ )"/>
    <s v="Medium"/>
    <s v="Q4 2022"/>
    <x v="1"/>
  </r>
  <r>
    <x v="4"/>
    <s v="GSP summated totals available internally through manually created tags in PI historian."/>
    <s v="Requires code to extracting data from PI API and placement into a suitable format (e.g. csv) ready for collection from dedicated area of corporate website. "/>
    <s v="Public"/>
    <s v="Between 5 to 30 mins dependant on system capability"/>
    <s v="Proposed data set made available initially as weekly csv extract."/>
    <s v="Analogue data from the PI historian is available for a considerable period (5 years+ )"/>
    <s v="Medium"/>
    <s v="Q4 2022"/>
    <x v="1"/>
  </r>
  <r>
    <x v="4"/>
    <s v="GSP summated totals available internally through manually created tags in PI historian."/>
    <s v="Requires code to extracting data from PI API and placement into a suitable format (e.g. csv) ready for collection from dedicated area of corporate website. "/>
    <s v="Public"/>
    <s v="N/A"/>
    <s v="N/A"/>
    <s v="N/A"/>
    <s v="Medium"/>
    <s v="Q4 2022"/>
    <x v="1"/>
  </r>
  <r>
    <x v="5"/>
    <s v="Available for selection of GSPs"/>
    <s v="Requirement to expand to all GSPs"/>
    <s v="Public"/>
    <s v="Data points every 10 minutes"/>
    <s v="10 minutes for data refresh from live Control System"/>
    <s v="Plan to provide data from mid 2020 onwards. Data for LPN is currently available from December 2021."/>
    <s v="Easy"/>
    <s v="End of 2021"/>
    <x v="0"/>
  </r>
  <r>
    <x v="5"/>
    <s v="Available for selection of GSPs"/>
    <s v="Requirement to expand to all GSPs"/>
    <s v="Public"/>
    <s v="Data points every 10 minutes"/>
    <s v="10 minutes for data refresh from live Control System"/>
    <s v="Plan to provide data from mid 2020 onwards. Data for LPN is currently available from December 2021. Proposing to set start data for all Boundary Flow data to January 2018 once architecture is confirmed to not have any constraints"/>
    <s v="Easy"/>
    <s v="End of 2021"/>
    <x v="0"/>
  </r>
  <r>
    <x v="5"/>
    <s v="Available for selection of GSPs"/>
    <s v="Requirement to expand to all GSPs"/>
    <s v="Public"/>
    <s v="Data points every 10 minutes"/>
    <s v="10 minutes for data refresh from live Control System"/>
    <s v="Plan to provide data from mid 2020 onwards. Data for LPN is currently available from December 2021. Proposing to set start data for all Boundary Flow data to January 2018 once architecture is confirmed to not have any constraints"/>
    <s v="Easy"/>
    <s v="End of 2021"/>
    <x v="0"/>
  </r>
  <r>
    <x v="5"/>
    <s v="Available for selection of GSPs"/>
    <s v="Requirement to expand to all GSPs"/>
    <s v="Public"/>
    <s v="Data points every 10 minutes"/>
    <s v="10 minutes for data refresh from live Control System"/>
    <s v="Plan to provide data from mid 2020 onwards. Data for LPN is currently available from December 2021. Proposing to set start data for all Boundary Flow data to January 2018 once architecture is confirmed to not have any constraints"/>
    <s v="Easy"/>
    <s v="End of 2021"/>
    <x v="0"/>
  </r>
  <r>
    <x v="5"/>
    <m/>
    <s v="Process for GSPs makes this data viable, just needs expansion. Sites with single significant customers to be excluded so individual customer data will not be shared"/>
    <s v="Public"/>
    <s v="Data points every 10 minutes"/>
    <s v="10 minutes for data refresh from live Control System"/>
    <s v="Proposing to have data starting January 2018"/>
    <s v="Medium"/>
    <s v="Q4 2022"/>
    <x v="1"/>
  </r>
  <r>
    <x v="5"/>
    <s v="Currently provided for published GSPs"/>
    <s v="Only includes embedded generation with telemetered data"/>
    <s v="Public"/>
    <s v="Data points every 10 minutes"/>
    <s v="10 minutes for data refresh from live Control System"/>
    <s v="Plan to provide data from mid 2020 onwards. Data for LPN is currently available from December 2021. Proposing to set start data for all Boundary Flow data to January 2018 once architecture is confirmed to not have any constraints"/>
    <s v="Easy"/>
    <s v="Q4 2021"/>
    <x v="0"/>
  </r>
  <r>
    <x v="5"/>
    <m/>
    <s v="Currently split by generation type but not aligned with ECR"/>
    <s v="Public"/>
    <s v="N/A"/>
    <s v="N/A"/>
    <s v="N/A"/>
    <s v="Easy"/>
    <s v="Q4 2021"/>
    <x v="0"/>
  </r>
  <r>
    <x v="6"/>
    <s v="30min Avg for historic / 5min Avg for real-time"/>
    <s v="COMPLETE"/>
    <s v="Open"/>
    <s v="TBC for historic / 5min for real-time"/>
    <s v="5 minutes for data refresh from live Control System"/>
    <s v="from March 2019"/>
    <s v="Easy"/>
    <n v="2021"/>
    <x v="0"/>
  </r>
  <r>
    <x v="6"/>
    <m/>
    <s v="COMPLETE"/>
    <s v="Open"/>
    <s v="30min Avg for historic / 5min Avg for real-time"/>
    <s v="5 minutes for data refresh from live Control System"/>
    <s v="from March 2019"/>
    <s v="Easy"/>
    <n v="2021"/>
    <x v="0"/>
  </r>
  <r>
    <x v="6"/>
    <m/>
    <s v="COMPLETE"/>
    <s v="Open"/>
    <s v="30min Avg for historic / 5min Avg for real-time"/>
    <s v="5 minutes for data refresh from live Control System"/>
    <s v="from March 2019"/>
    <s v="Easy"/>
    <n v="2021"/>
    <x v="0"/>
  </r>
  <r>
    <x v="6"/>
    <m/>
    <s v="Historic and real-time data to be published Q2 2022"/>
    <s v="Open"/>
    <s v="30min Avg for historic / 5min Avg for real-time"/>
    <s v="5 minutes for data refresh from live Control System"/>
    <s v="from March 2019"/>
    <s v="Easy"/>
    <s v="Q2 2022"/>
    <x v="0"/>
  </r>
  <r>
    <x v="6"/>
    <m/>
    <s v="Identified as part of current workplan to be completed in 2022"/>
    <s v="Open"/>
    <s v="30min Avg for historic / 5min Avg for real-time"/>
    <s v="5 minutes for data refresh from live Control System"/>
    <s v="Planning to include from March 2019"/>
    <s v="Medium"/>
    <s v="Q2 2022"/>
    <x v="0"/>
  </r>
  <r>
    <x v="6"/>
    <s v="Currently available at licence area and GSP level"/>
    <s v="COMPLETE"/>
    <s v="Open"/>
    <s v="30min Avg for historic / 5min Avg for real-time"/>
    <s v="5 minutes for data refresh from live Control System"/>
    <s v="from March 2019"/>
    <s v="Easy"/>
    <n v="2021"/>
    <x v="0"/>
  </r>
  <r>
    <x v="6"/>
    <s v="Provided at Solar, Wind, STOR and Other currently"/>
    <s v="Coordination of DG assets in ADMS system is required to assign ECR definition detail"/>
    <s v="Open"/>
    <s v="N/A"/>
    <s v="N/A"/>
    <s v="N/A"/>
    <s v="Medium"/>
    <s v="Q2 2022"/>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s v="Curtailment Data"/>
    <s v="Provide regional curtailment figures"/>
    <x v="0"/>
    <s v="Not provided"/>
    <s v="This data is not routinely generated at present."/>
    <s v="Public / Shared dependent on contractual sensitivity"/>
    <s v="30mins"/>
    <s v="Monthly"/>
    <s v="N/A"/>
    <s v="Medium"/>
    <s v="ED2"/>
    <x v="0"/>
  </r>
  <r>
    <s v="Curtailment Data"/>
    <s v="Split data to GSP level"/>
    <x v="0"/>
    <s v="Not provided"/>
    <s v="This data is not routinely generated at present."/>
    <s v="Public / Shared dependent on contractual sensitivity"/>
    <s v="30mins"/>
    <s v="Monthly"/>
    <s v="N/A"/>
    <s v="Medium"/>
    <s v="ED2"/>
    <x v="0"/>
  </r>
  <r>
    <s v="Curtailment Data"/>
    <s v="Split curtailment data by ECR type"/>
    <x v="0"/>
    <s v="Not provided"/>
    <s v="This data is not routinely generated at present."/>
    <s v="Public / Shared dependent on contractual sensitivity"/>
    <s v="30mins"/>
    <s v="Monthly"/>
    <s v="N/A"/>
    <s v="Medium"/>
    <s v="ED2"/>
    <x v="0"/>
  </r>
  <r>
    <s v="Curtailment Data"/>
    <s v="Provide regional curtailment figures"/>
    <x v="1"/>
    <s v="Available in ANM systems and from manual requests"/>
    <s v="Will require combination of ANM and manual curtailment requests"/>
    <s v="Public / Shared dependent on contractual sensitivity"/>
    <s v="Will be based on granularity of curtailments issued for both ANM and non AMN (manually applied)"/>
    <s v="Not currently designed, proposal to take steer based on outputs provided from other DNOs and feedback to design based on requirements"/>
    <s v="Will be based on new reporting platform, will be all data once platform goes live. Pre system data will be assessed on options to import"/>
    <s v="Medium"/>
    <s v="Q1 2023"/>
    <x v="0"/>
  </r>
  <r>
    <s v="Curtailment Data"/>
    <s v="Split data to GSP level"/>
    <x v="1"/>
    <s v="see above"/>
    <s v="Dependent on above"/>
    <s v="Public / Shared dependent on contractual sensitivity"/>
    <s v="As per regional above"/>
    <s v="As per above"/>
    <s v="As per above"/>
    <s v="Medium"/>
    <s v="Q1 2023"/>
    <x v="0"/>
  </r>
  <r>
    <s v="Curtailment Data"/>
    <s v="Split curtailment data by ECR type"/>
    <x v="1"/>
    <s v="see above"/>
    <s v="Dependent on above"/>
    <s v="Public / Shared dependent on contractual sensitivity"/>
    <s v="N/A"/>
    <s v="N/A"/>
    <s v="N/A"/>
    <s v="Medium"/>
    <s v="Q1 2023"/>
    <x v="0"/>
  </r>
  <r>
    <s v="Curtailment Data"/>
    <s v="Provide regional curtailment figures"/>
    <x v="2"/>
    <s v="Curtailment assessment available in PRAE platform based on asset ratings at GSP &amp; Primary level"/>
    <s v="Develop web portal to publicise PRAE platform outputs. Initial option would be external publication as is. Further work required depending on visualisation requirements that best fit customer needs."/>
    <s v="Confidential data - some aspects of the data could be shared subject to triage."/>
    <s v="30mins"/>
    <s v="30mins"/>
    <s v="For ANM schemes 3-4 years of historic data available for manual requests likely 1 year of historic records"/>
    <s v="Medium"/>
    <s v="Q4 2022"/>
    <x v="0"/>
  </r>
  <r>
    <s v="Curtailment Data"/>
    <s v="Split data to GSP level"/>
    <x v="2"/>
    <s v="PRAE platform can provide data at GSP &amp; Primary level "/>
    <s v="Develop web portal to publicise PRAE platform outputs. Initial option would be external publication as is. Further work required depending on visualisation requirements that best fit customer needs."/>
    <s v="Confidential data - some aspects of the data could be shared subject to triage."/>
    <s v="30mins"/>
    <s v="30mins"/>
    <s v="For ANM schemes 3-4 years of historic data available for manual requests likely 1 year of historic records"/>
    <s v="Medium"/>
    <s v="Q4 2022"/>
    <x v="0"/>
  </r>
  <r>
    <s v="Curtailment Data"/>
    <s v="Split curtailment data by ECR type"/>
    <x v="2"/>
    <s v="Currently not available"/>
    <s v="Will require combination of ANM and manual curtailment requests. Classification of ECR type in both automated and manual systems required"/>
    <s v="Confidential data - some aspects of the data could be shared subject to triage."/>
    <s v="30mins"/>
    <s v="30mins"/>
    <s v="For ANM schemes 3-4 years of historic data available for manual requests likely 1 year of historic records"/>
    <s v="Difficult"/>
    <s v="Q4 2022"/>
    <x v="1"/>
  </r>
  <r>
    <s v="Curtailment Data"/>
    <s v="Provide regional curtailment figures"/>
    <x v="3"/>
    <s v="Not provided"/>
    <s v="Consistent method across DNOs for measuring curtailment impact to ensure fair and representative figures are published. "/>
    <s v="Public"/>
    <s v="Will be based on granularity of curtailments issued for both ANM and non AMN (manually applied)"/>
    <s v="Not currently designed. Should be consistent across the DNOs"/>
    <s v="Available in email format for last 4/5 years"/>
    <s v="Difficult"/>
    <s v="ED2"/>
    <x v="0"/>
  </r>
  <r>
    <s v="Curtailment Data"/>
    <s v="Split data to GSP level"/>
    <x v="3"/>
    <s v="Not provided"/>
    <s v="Consistent method across DNOs for measuring curtailment impact to ensure fair and representative figures are published. "/>
    <s v="Public"/>
    <s v="As per regional above"/>
    <s v="Not currently designed. Should be consistent across the DNOs"/>
    <s v="Available in email format for last 4/5 years"/>
    <s v="Difficult"/>
    <s v="ED2"/>
    <x v="0"/>
  </r>
  <r>
    <s v="Curtailment Data"/>
    <s v="Split curtailment data by ECR type"/>
    <x v="3"/>
    <s v="Not provided"/>
    <s v="Consistent method across DNOs for measuring curtailment impact to ensure fair and representative figures are published. "/>
    <s v="Public"/>
    <s v="N/A"/>
    <s v="N/A"/>
    <s v="N/A"/>
    <s v="Difficult"/>
    <s v="ED2"/>
    <x v="0"/>
  </r>
  <r>
    <s v="Curtailment Data"/>
    <s v="Provide regional curtailment figures"/>
    <x v="4"/>
    <s v="Not provided"/>
    <s v="Requires planned curtailments to be calculated against forecasted availability to confirm lost production. DNO forecasting not accurate on a site by site level at present. Customers with forecasting information are requiring NDAs with UKPN to share data as they do not want it published as it may provide competitors benefits."/>
    <s v="Public"/>
    <s v="For ANM, data would be based on granularity of curtailments issued. Instantaneous values could be provided however due to data size averaged at half hour would be proposed initially. For non ANM (manually curtailed, granularity would be dependant on the curtailment applied; this may be for 1-4 time periods per day based on current working practises)"/>
    <s v="Working through data sets from sources to link together. Dependant on which platform hosts the data, this will likely be a nightly update."/>
    <s v="Initially will be 2022 data onwards for manual constraints. Further historic data exists in emails so justification for work required to exact needs to be considered._x000a_ANM curtailments should be available from point in time constraints were applied via ANM system"/>
    <s v="Medium"/>
    <s v="Q1 2023"/>
    <x v="0"/>
  </r>
  <r>
    <s v="Curtailment Data"/>
    <s v="Split data to GSP level"/>
    <x v="4"/>
    <s v="Not provided"/>
    <s v="Requires planned curtailments to be calculated against forecasted availability to confirm lost production. DNO forecasting not accurate on a site by site level at present. Customers with forecasting information are requiring NDAs with UKPN to share data as they do not want it published as it may provide competitors benefits."/>
    <s v="Public / Shared - Certain parts of this dataset may show individual customers forecasted profile which, if shared publicly, may lead to commercial advantage to competitors"/>
    <s v="As per regional above"/>
    <s v="As per above"/>
    <s v="As per above"/>
    <s v="Medium"/>
    <s v="Q1 2023"/>
    <x v="0"/>
  </r>
  <r>
    <s v="Curtailment Data"/>
    <s v="Split curtailment data by ECR type"/>
    <x v="4"/>
    <s v="Not provided"/>
    <s v="Data can be linked back to ECR but dependant on actual forecasted data to calculate lost production"/>
    <s v="Public / Shared - Certain parts of this dataset may show individual customers forecasted profile which, if shared publicly, may lead to commercial advantage to competitors"/>
    <s v="N/A"/>
    <s v="N/A"/>
    <s v="N/A"/>
    <s v="Medium"/>
    <s v="Q1 2023"/>
    <x v="0"/>
  </r>
  <r>
    <s v="Curtailment Data"/>
    <s v="Provide regional curtailment figures"/>
    <x v="5"/>
    <s v="finalising development for dataset creation"/>
    <s v="to be made available at monthly intervals per BSP and GSP end 2021"/>
    <s v="Public / Shared dependent on contractual sensitivity"/>
    <s v="Half hourly"/>
    <s v="Monthly"/>
    <d v="2021-10-01T00:00:00"/>
    <s v="Easy"/>
    <s v="Q1 2022"/>
    <x v="2"/>
  </r>
  <r>
    <s v="Curtailment Data"/>
    <s v="Split data to GSP level"/>
    <x v="5"/>
    <s v="finalising development for dataset creation"/>
    <s v="to be made available at monthly intervals per BSP and GSP end 2021"/>
    <s v="Public / Shared dependent on contractual sensitivity"/>
    <s v="Half hourly"/>
    <s v="Monthly"/>
    <d v="2021-10-01T00:00:00"/>
    <s v="Easy"/>
    <s v="Q1 2022"/>
    <x v="2"/>
  </r>
  <r>
    <s v="Curtailment Data"/>
    <s v="Split curtailment data by ECR type"/>
    <x v="5"/>
    <s v="finalising development for dataset creation"/>
    <s v="to be made available at monthly intervals per BSP and GSP Q2 2022"/>
    <s v="Public / Shared dependent on contractual sensitivity"/>
    <s v="N/A"/>
    <s v="Monthly"/>
    <s v="N/A"/>
    <s v="Medium"/>
    <s v="Q2 2022"/>
    <x v="2"/>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s v="Operational Forecasting"/>
    <s v="Provide a forecasted view of load and generation in near real time"/>
    <x v="0"/>
    <s v="Longer term forecasting is conducted and published in our Distribution Future Energy Scenarios (DFES)."/>
    <s v="Investigate code requirements to require customers to share data such that all DNOs can provide forecasting data where there is a system need_x000a__x000a_Short-term forecasting is being developed as part of our Active Network Management development, but this is currently internal to the control system and there is no mechanism to publish this at present."/>
    <s v="Public / Shared / Closed - will be subject to granularity of the data"/>
    <s v="Data will be stored once forecasting is in place, historian will allow data created to be shared; period of history will be defined at time based on system used to hold historian data but would be no less than other historic data sets"/>
    <s v="Difficult"/>
    <s v="ED2"/>
    <x v="0"/>
  </r>
  <r>
    <s v="Operational Forecasting"/>
    <s v="Provide a forecasted view of load and generation in near real time"/>
    <x v="1"/>
    <s v="Whole system load flow analysis and prediction recognised as an essential enabler to full DSO operation."/>
    <s v="Requires procurement and/or development of predictive network analysis  tools capable of harvesting multiple available data sources using an as yet to be determined combination of measured values and statistical/AI inputs to arrive at credible load/generation forecasts."/>
    <s v="Likely to range from  Closed to public, dependent on as yet undefined systems "/>
    <s v="Data will be stored once forecasting is in place, historian will allow data created to be shared; period of history will be defined at time based on system used to hold historian data but would be no less than other historic data sets"/>
    <s v="Difficult"/>
    <s v="ED2"/>
    <x v="0"/>
  </r>
  <r>
    <s v="Operational Forecasting"/>
    <s v="Provide a forecasted view of load and generation in near real time"/>
    <x v="2"/>
    <s v="PRAE platform can provide generation and demand forecasting from 4 day ahead to day ahead"/>
    <s v="This is a relatively new innovation and work will be required to provide a suitable front end visualisation tool and develop within day forecasting"/>
    <s v="Public / Shared  depending on the level of disaggregation"/>
    <s v="No significant records of forecast data sets with the exception of Demand forecasting"/>
    <s v="Medium"/>
    <s v="Q4 2022"/>
    <x v="0"/>
  </r>
  <r>
    <s v="Operational Forecasting"/>
    <s v="Provide a forecasted view of load and generation in near real time"/>
    <x v="3"/>
    <s v="Whole system load flow analysis and prediction recognised as an essential enabler to full DSO operation."/>
    <s v="Requires procurement and/or development of predictive network analysis  tools capable of harvesting multiple available data sources using an as yet to be determined combination of measured values and statistical/AI inputs to arrive at credible load/generation forecasts."/>
    <s v="Public / Shared / Closed - will be subject to granularity of the data"/>
    <s v="Data will be stored once forecasting is in place, historian will allow data created to be shared; period of history will be defined at time based on system used to hold historian data but would be no less than other historic data sets"/>
    <s v="Difficult"/>
    <s v="ED2"/>
    <x v="0"/>
  </r>
  <r>
    <s v="Operational Forecasting"/>
    <s v="Provide a forecasted view of load and generation in near real time"/>
    <x v="4"/>
    <s v="Investigating methods to provide data, currently working on using AI to combine historic outage and forecasts to create a model to provide data. Also working with customers to use their forecasted output but currently they will not allow this to be shared"/>
    <s v="Investigate code requirements to require customers to share data such that all DNOs can provide forecasting data where there is a system need"/>
    <s v="Public / Shared / Closed - will be subject to granularity of the data"/>
    <s v="Data will be stored once forecasting is in place, historian will allow data created to be shared; period of history will be defined at time based on system used to hold historian data but would be no less than other historic data sets"/>
    <s v="Medium"/>
    <s v="ED2"/>
    <x v="0"/>
  </r>
  <r>
    <s v="Operational Forecasting"/>
    <s v="Provide a forecasted view of load and generation in near real time"/>
    <x v="5"/>
    <s v="Work is on-going to consider the best and most appropriate way of doing this effectively"/>
    <s v="Real-time data and third party data is available to facilitate this."/>
    <s v="Public / Shared / Closed - will be subject to granularity of the data"/>
    <s v="Data will be stored once forecasting is in place, historian will allow data created to be shared; period of history will be defined at time based on system used to hold historian data but would be no less than other historic data sets"/>
    <s v="Difficult"/>
    <s v="Q4 2022"/>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s v="Outage Data"/>
    <s v="Provide outage data to relevant customers for period of eight weeks ahead of real time (Programming Phase)"/>
    <x v="0"/>
    <s v="Capital programme work is published annually as part of the LTDS, but this only includes large projects and does not include all outages._x000a_Individual customers are informed individually about upcoming outages via our Planned Supply Interruption process._x000a_Individual liaison takes place with very large customers to provide a 12 month look ahead and to discuss aligning outages with customer planned downtime where possible"/>
    <s v="Currently provided to relevant customers, but not publicly."/>
    <s v="Shared"/>
    <s v="N/A"/>
    <s v="Medium"/>
    <s v="Q1 2023"/>
    <x v="0"/>
  </r>
  <r>
    <s v="Outage Data"/>
    <s v="Provide outage data to relevant customers for period of eight weeks ahead of real time (Operational Planning Phase)"/>
    <x v="0"/>
    <s v="Capital programme work is published annually as part of the LTDS, but this only includes large projects and does not include all outages._x000a_Individual customers are informed individually about upcoming outages via our Planned Supply Interruption process._x000a_Individual liaison takes place with very large customers to provide a 12 month look ahead and to discuss aligning outages with customer planned downtime where possible"/>
    <s v="Currently provided to relevant customers, but not publicly."/>
    <s v="Shared"/>
    <s v="N/A"/>
    <s v="Medium"/>
    <s v="Q1 2023"/>
    <x v="0"/>
  </r>
  <r>
    <s v="Outage Data"/>
    <s v="Outage data to show impact to individual DER"/>
    <x v="0"/>
    <s v="Capital programme work is published annually as part of the LTDS, but this only includes large projects and does not include all outages._x000a_Individual customers are informed individually about upcoming outages via our Planned Supply Interruption process._x000a_Individual liaison takes place with very large customers to provide a 12 month look ahead and to discuss aligning outages with customer planned downtime where possible"/>
    <s v="Currently provided to relevant customers, but not publicly."/>
    <s v="Shared"/>
    <s v="N/A"/>
    <s v="Medium"/>
    <s v="Q1 2023"/>
    <x v="0"/>
  </r>
  <r>
    <s v="Outage Data"/>
    <s v="Provide historic outage data"/>
    <x v="0"/>
    <s v="Data can be extracted from September 2021 onwards"/>
    <s v="Data publishing mechanism would need to be developed."/>
    <s v="Public / Shared dependent on contractual sensitivity and relevant customers use case"/>
    <s v="NaFIRS data at feeder level back to 1985 with data to the clearing switch back to the start of ED1. MPAN level data from September 2021"/>
    <s v="Medium"/>
    <s v="Q1 2023"/>
    <x v="1"/>
  </r>
  <r>
    <s v="Outage Data"/>
    <s v="Provide outage data to relevant customers for period of eight weeks ahead of real time (Programming Phase)"/>
    <x v="1"/>
    <s v="Previously piloted to large customers with information emailed "/>
    <s v="Requires extension to previous pilot activity and establishment of web portal / data collection area"/>
    <s v="Shared (based on relevant customers use case)"/>
    <s v="N/A"/>
    <s v="Medium"/>
    <s v="Q4 2022"/>
    <x v="1"/>
  </r>
  <r>
    <s v="Outage Data"/>
    <s v="Provide outage data to relevant customers for period of eight weeks ahead of real time (Operational Planning Phase)"/>
    <x v="1"/>
    <s v="Previously piloted to large customers with information emailed "/>
    <s v="Requires extension to previous pilot activity and establishment of web portal / data collection area"/>
    <s v="Shared (based on relevant customers use case)"/>
    <s v="N/A"/>
    <s v="Medium"/>
    <s v="Q4 2022"/>
    <x v="1"/>
  </r>
  <r>
    <s v="Outage Data"/>
    <s v="Outage data to show impact to individual DER"/>
    <x v="1"/>
    <s v="Previously piloted to large customers with information emailed "/>
    <s v="Requires extension to previous pilot activity and establishment of web portal / data collection area"/>
    <s v="Shared (based on &quot;individual DER&quot; use case)"/>
    <s v="N/A"/>
    <s v="Medium"/>
    <s v="Q4 2022"/>
    <x v="1"/>
  </r>
  <r>
    <s v="Outage Data"/>
    <s v="Provide historic outage data"/>
    <x v="1"/>
    <s v="Maintained by operational planning "/>
    <s v="Requires extension to previous pilot activity and establishment of web portal / data collection area, some additional collation required "/>
    <s v="Public / Shared dependent on contractual sensitivity and relevant customers use case"/>
    <s v="Data goes back several years but exists in log format through Control System which is not easily reportable"/>
    <s v="Medium"/>
    <s v="Q4 2022"/>
    <x v="1"/>
  </r>
  <r>
    <s v="Outage Data"/>
    <s v="Provide outage data to relevant customers for period of eight weeks ahead of real time (Programming Phase)"/>
    <x v="2"/>
    <s v="Already inform customers of planned outages 5 weeks ahead of time "/>
    <s v="Internal business processes and systems would need to be modified to provide 8 weeks ahead of time notifications including publication of data"/>
    <s v="Public / Shared - Certain parts of this dataset may show individual customers forecasted profile which, if shared publicly, may lead to commercial advantage to competitors"/>
    <s v="Data goes back several years but exists in log format or manual records System which is not easily reportable"/>
    <s v="Difficult"/>
    <s v="Q4 2022"/>
    <x v="2"/>
  </r>
  <r>
    <s v="Outage Data"/>
    <s v="Provide outage data to relevant customers for period of eight weeks ahead of real time (Operational Planning Phase)"/>
    <x v="2"/>
    <s v="Already inform customers of planned outages 5 weeks ahead of time "/>
    <s v="Internal business processes and systems would need to be modified to provide 8 weeks ahead of time notifications including publication of data"/>
    <s v="Public / Shared - Certain parts of this dataset may show individual customers forecasted profile which, if shared publicly, may lead to commercial advantage to competitors"/>
    <s v="Data goes back several years but exists in log format or manual records System which is not easily reportable"/>
    <s v="Difficult"/>
    <s v="Q4 2022"/>
    <x v="2"/>
  </r>
  <r>
    <s v="Outage Data"/>
    <s v="Outage data to show impact to individual DER"/>
    <x v="2"/>
    <s v="Available for HV and above connected generation"/>
    <s v="To make this available for smaller scale DER this will require the development of a new reporting requirement and incorporated within web portal"/>
    <s v="Public / Shared - Certain parts of this dataset may show individual customers forecasted profile which, if shared publicly, may lead to commercial advantage to competitors"/>
    <s v="Data goes back several years but exists in log format or manual records System which is not easily reportable"/>
    <s v="Medium"/>
    <s v="Q4 2022"/>
    <x v="1"/>
  </r>
  <r>
    <s v="Outage Data"/>
    <s v="Provide historic outage data"/>
    <x v="2"/>
    <s v="Captured in PowerOn Historian"/>
    <s v="Develop external tools to publicise PowerOn historian data"/>
    <s v="Public / Shared - Certain parts of this dataset may show individual customers forecasted profile which, if shared publicly, may lead to commercial advantage to competitors"/>
    <s v="Analogue data from the PI historian is available for a considerable period (5 years+ )"/>
    <s v="Medium"/>
    <s v="Q4 2022"/>
    <x v="1"/>
  </r>
  <r>
    <s v="Outage Data"/>
    <s v="Provide outage data to relevant customers for period of eight weeks ahead of real time (Programming Phase)"/>
    <x v="3"/>
    <s v="Outages arranged individually with relevant customers"/>
    <s v="Data not published. Needs online application/portal for customers to access information"/>
    <s v="Shared"/>
    <s v="Planned outages can be provided for last 10+years"/>
    <s v="Difficult"/>
    <s v="ED2"/>
    <x v="1"/>
  </r>
  <r>
    <s v="Outage Data"/>
    <s v="Provide outage data to relevant customers for period of eight weeks ahead of real time (Operational Planning Phase)"/>
    <x v="3"/>
    <s v="Outages arranged individually with relevant customers"/>
    <s v="Data not published. Needs online application/portal for customers to access information"/>
    <s v="Shared"/>
    <s v="Planned outages can be provided for last 10+years"/>
    <s v="Difficult"/>
    <s v="ED2"/>
    <x v="1"/>
  </r>
  <r>
    <s v="Outage Data"/>
    <s v="Outage data to show impact to individual DER"/>
    <x v="3"/>
    <s v="Outages arranged individually with relevant customers"/>
    <s v="Data not published"/>
    <s v="Shared"/>
    <s v="Previous 4/5 years available in email form"/>
    <s v="Medium"/>
    <s v="Q4 2022"/>
    <x v="0"/>
  </r>
  <r>
    <s v="Outage Data"/>
    <s v="Provide historic outage data"/>
    <x v="3"/>
    <s v="All planned outages for last 20 years in central database. Unplanned outages can be found on ad-hoc basis through PowerOn"/>
    <s v="Requires unplanned outages to be systematically recorded like alongside planned outages in central location. This then needs to be published online"/>
    <s v="Public / Shared - General statistics on circuits can be public data but historic outage data on individual sites should be Shared"/>
    <s v="All planned outages for last 20 years in central database. Unplanned outages can be found on ad-hoc basis for last 5+ years"/>
    <s v="Medium"/>
    <s v="ED2"/>
    <x v="1"/>
  </r>
  <r>
    <s v="Outage Data"/>
    <s v="Provide outage data to relevant customers for period of eight weeks ahead of real time (Programming Phase)"/>
    <x v="4"/>
    <s v="Customer's provided with access via web portal to all outages that may impact their supply. Outages within the portal currently are 1-2 years ahead. System live in two of three regions, third region provides weekly outage programmes to all relevant customers showing eight week ahead information"/>
    <s v="Requires portal to be rolled out to third region, web portal live"/>
    <s v="Public / Shared dependent on contractual sensitivity and relevant customers use case"/>
    <s v="Data from 2020 onwards loaded to system. Historic data for 20 years in various formats exists and will be cleansed and loaded over time. Prioritised as customers request areas of network"/>
    <s v="Easy"/>
    <n v="2021"/>
    <x v="0"/>
  </r>
  <r>
    <s v="Outage Data"/>
    <s v="Provide outage data to relevant customers for period of eight weeks ahead of real time (Operational Planning Phase)"/>
    <x v="4"/>
    <s v="Customer's provided with access via web portal to all outages that may impact their supply. Outages within the portal currently are 1-2 years ahead. Outages within the portal currently are 1-2 years ahead. System live in two of three regions, third region provides weekly outage programmes to all relevant customers showing eight week ahead information"/>
    <s v="Requires portal to be rolled out to third region, web portal live"/>
    <s v="Public / Shared dependent on contractual sensitivity and relevant customers use case"/>
    <s v="Data from 2020 onwards loaded to system. Historic data for 20 years in various formats exists and will be cleansed and loaded over time. Prioritised as customers request areas of network"/>
    <s v="Easy"/>
    <s v="Q1 2022"/>
    <x v="0"/>
  </r>
  <r>
    <s v="Outage Data"/>
    <s v="Outage data to show impact to individual DER"/>
    <x v="4"/>
    <s v="Currently provided via portal, data is updated when network assessments are conducted so depending on situation impact may not be completed until a week prior to outage (depends on weather forecasting for load)"/>
    <s v="Available for all DERs currently signed up and utilising web portal in two of three regions"/>
    <s v="Public / Shared dependent on contractual sensitivity and relevant customers use case"/>
    <s v="Data from 2020 onwards loaded to system. Historic data for 20 years in as emails or in various CSV formats. Investigations on viability of loading data are in progress."/>
    <s v="Easy"/>
    <n v="2021"/>
    <x v="0"/>
  </r>
  <r>
    <s v="Outage Data"/>
    <s v="Provide historic outage data"/>
    <x v="4"/>
    <s v="Web portal has access to historic outages, currently being back populated. System live in two of three regions, third region provides historic data on an ad-hoc basis as required."/>
    <s v="Requires portal to be rolled out to third region and complete back population of data"/>
    <s v="Public / Shared - General statistics on circuits can be public data but historic outage data on individual sites should be Shared"/>
    <s v="Data from 2020 onwards loaded to system. Historic data for 20 years in as emails or in various CSV formats. Investigations on viability of loading data are in progress."/>
    <s v="Medium"/>
    <s v="End of ED1"/>
    <x v="1"/>
  </r>
  <r>
    <s v="Outage Data"/>
    <s v="Provide outage data to relevant customers for period of eight weeks ahead of real time (Programming Phase)"/>
    <x v="5"/>
    <s v="Current 4 weeks in advance"/>
    <s v="Work on-going to understand moving out to 8 week timescales"/>
    <s v="Data is specific to customers so no concerns sharing"/>
    <s v="N/A"/>
    <s v="Medium"/>
    <s v="Q2 2022"/>
    <x v="0"/>
  </r>
  <r>
    <s v="Outage Data"/>
    <s v="Provide outage data to relevant customers for period of eight weeks ahead of real time (Operational Planning Phase)"/>
    <x v="5"/>
    <s v="COMPLETE - at 8 weeks now"/>
    <m/>
    <s v="Data is specific to customers so no concerns sharing"/>
    <s v="N/A"/>
    <s v="Easy"/>
    <m/>
    <x v="0"/>
  </r>
  <r>
    <s v="Outage Data"/>
    <s v="Outage data to show impact to individual DER"/>
    <x v="5"/>
    <s v="COMPLETE"/>
    <s v="Relevant customers have access to the DG Outage Portal"/>
    <s v="Data is specific to customers so no concerns sharing"/>
    <s v="N/A"/>
    <s v="Easy"/>
    <m/>
    <x v="0"/>
  </r>
  <r>
    <s v="Outage Data"/>
    <s v="Provide historic outage data"/>
    <x v="5"/>
    <s v="COMPLETE"/>
    <s v="Relevant customers have access to the DG Outage Portal"/>
    <s v="Data is specific to customers so no concerns sharing"/>
    <m/>
    <s v="Easy"/>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PivotTable4" cacheId="19"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B38:F46" firstHeaderRow="1" firstDataRow="2" firstDataCol="1"/>
  <pivotFields count="10">
    <pivotField showAll="0"/>
    <pivotField showAll="0"/>
    <pivotField axis="axisRow" showAll="0">
      <items count="7">
        <item x="0"/>
        <item x="1"/>
        <item x="2"/>
        <item x="3"/>
        <item x="4"/>
        <item x="5"/>
        <item t="default"/>
      </items>
    </pivotField>
    <pivotField showAll="0"/>
    <pivotField showAll="0"/>
    <pivotField showAll="0"/>
    <pivotField showAll="0"/>
    <pivotField showAll="0"/>
    <pivotField showAll="0"/>
    <pivotField axis="axisCol" dataField="1" showAll="0">
      <items count="5">
        <item x="0"/>
        <item x="1"/>
        <item x="2"/>
        <item h="1" m="1" x="3"/>
        <item t="default"/>
      </items>
    </pivotField>
  </pivotFields>
  <rowFields count="1">
    <field x="2"/>
  </rowFields>
  <rowItems count="7">
    <i>
      <x/>
    </i>
    <i>
      <x v="1"/>
    </i>
    <i>
      <x v="2"/>
    </i>
    <i>
      <x v="3"/>
    </i>
    <i>
      <x v="4"/>
    </i>
    <i>
      <x v="5"/>
    </i>
    <i t="grand">
      <x/>
    </i>
  </rowItems>
  <colFields count="1">
    <field x="9"/>
  </colFields>
  <colItems count="4">
    <i>
      <x/>
    </i>
    <i>
      <x v="1"/>
    </i>
    <i>
      <x v="2"/>
    </i>
    <i t="grand">
      <x/>
    </i>
  </colItems>
  <dataFields count="1">
    <dataField name="Count of Status" fld="9" subtotal="count" baseField="0" baseItem="0"/>
  </dataFields>
  <formats count="35">
    <format dxfId="350">
      <pivotArea type="origin" dataOnly="0" labelOnly="1" outline="0" fieldPosition="0"/>
    </format>
    <format dxfId="349">
      <pivotArea field="9" type="button" dataOnly="0" labelOnly="1" outline="0" axis="axisCol" fieldPosition="0"/>
    </format>
    <format dxfId="348">
      <pivotArea field="2" type="button" dataOnly="0" labelOnly="1" outline="0" axis="axisRow" fieldPosition="0"/>
    </format>
    <format dxfId="347">
      <pivotArea dataOnly="0" labelOnly="1" fieldPosition="0">
        <references count="1">
          <reference field="9" count="0"/>
        </references>
      </pivotArea>
    </format>
    <format dxfId="346">
      <pivotArea dataOnly="0" labelOnly="1" grandCol="1" outline="0" fieldPosition="0"/>
    </format>
    <format dxfId="345">
      <pivotArea outline="0" collapsedLevelsAreSubtotals="1" fieldPosition="0"/>
    </format>
    <format dxfId="344">
      <pivotArea field="9" type="button" dataOnly="0" labelOnly="1" outline="0" axis="axisCol" fieldPosition="0"/>
    </format>
    <format dxfId="343">
      <pivotArea type="topRight" dataOnly="0" labelOnly="1" outline="0" fieldPosition="0"/>
    </format>
    <format dxfId="342">
      <pivotArea dataOnly="0" labelOnly="1" fieldPosition="0">
        <references count="1">
          <reference field="9" count="0"/>
        </references>
      </pivotArea>
    </format>
    <format dxfId="341">
      <pivotArea dataOnly="0" labelOnly="1" grandCol="1" outline="0" fieldPosition="0"/>
    </format>
    <format dxfId="340">
      <pivotArea type="all" dataOnly="0" outline="0" fieldPosition="0"/>
    </format>
    <format dxfId="339">
      <pivotArea outline="0" collapsedLevelsAreSubtotals="1" fieldPosition="0"/>
    </format>
    <format dxfId="338">
      <pivotArea type="origin" dataOnly="0" labelOnly="1" outline="0" fieldPosition="0"/>
    </format>
    <format dxfId="337">
      <pivotArea field="9" type="button" dataOnly="0" labelOnly="1" outline="0" axis="axisCol" fieldPosition="0"/>
    </format>
    <format dxfId="336">
      <pivotArea type="topRight" dataOnly="0" labelOnly="1" outline="0" fieldPosition="0"/>
    </format>
    <format dxfId="335">
      <pivotArea field="2" type="button" dataOnly="0" labelOnly="1" outline="0" axis="axisRow" fieldPosition="0"/>
    </format>
    <format dxfId="334">
      <pivotArea dataOnly="0" labelOnly="1" fieldPosition="0">
        <references count="1">
          <reference field="2" count="0"/>
        </references>
      </pivotArea>
    </format>
    <format dxfId="333">
      <pivotArea dataOnly="0" labelOnly="1" grandRow="1" outline="0" fieldPosition="0"/>
    </format>
    <format dxfId="332">
      <pivotArea dataOnly="0" labelOnly="1" fieldPosition="0">
        <references count="1">
          <reference field="9" count="0"/>
        </references>
      </pivotArea>
    </format>
    <format dxfId="331">
      <pivotArea dataOnly="0" labelOnly="1" grandCol="1" outline="0" fieldPosition="0"/>
    </format>
    <format dxfId="330">
      <pivotArea type="all" dataOnly="0" outline="0" fieldPosition="0"/>
    </format>
    <format dxfId="329">
      <pivotArea outline="0" collapsedLevelsAreSubtotals="1" fieldPosition="0"/>
    </format>
    <format dxfId="328">
      <pivotArea type="origin" dataOnly="0" labelOnly="1" outline="0" fieldPosition="0"/>
    </format>
    <format dxfId="327">
      <pivotArea field="9" type="button" dataOnly="0" labelOnly="1" outline="0" axis="axisCol" fieldPosition="0"/>
    </format>
    <format dxfId="326">
      <pivotArea type="topRight" dataOnly="0" labelOnly="1" outline="0" fieldPosition="0"/>
    </format>
    <format dxfId="325">
      <pivotArea field="2" type="button" dataOnly="0" labelOnly="1" outline="0" axis="axisRow" fieldPosition="0"/>
    </format>
    <format dxfId="324">
      <pivotArea dataOnly="0" labelOnly="1" fieldPosition="0">
        <references count="1">
          <reference field="2" count="0"/>
        </references>
      </pivotArea>
    </format>
    <format dxfId="323">
      <pivotArea dataOnly="0" labelOnly="1" grandRow="1" outline="0" fieldPosition="0"/>
    </format>
    <format dxfId="322">
      <pivotArea dataOnly="0" labelOnly="1" fieldPosition="0">
        <references count="1">
          <reference field="9" count="0"/>
        </references>
      </pivotArea>
    </format>
    <format dxfId="321">
      <pivotArea dataOnly="0" labelOnly="1" grandCol="1" outline="0" fieldPosition="0"/>
    </format>
    <format dxfId="320">
      <pivotArea collapsedLevelsAreSubtotals="1" fieldPosition="0">
        <references count="2">
          <reference field="2" count="2">
            <x v="2"/>
            <x v="3"/>
          </reference>
          <reference field="9" count="1" selected="0">
            <x v="2"/>
          </reference>
        </references>
      </pivotArea>
    </format>
    <format dxfId="319">
      <pivotArea collapsedLevelsAreSubtotals="1" fieldPosition="0">
        <references count="2">
          <reference field="2" count="1">
            <x v="0"/>
          </reference>
          <reference field="9" count="1" selected="0">
            <x v="0"/>
          </reference>
        </references>
      </pivotArea>
    </format>
    <format dxfId="318">
      <pivotArea collapsedLevelsAreSubtotals="1" fieldPosition="0">
        <references count="2">
          <reference field="2" count="1">
            <x v="3"/>
          </reference>
          <reference field="9" count="1" selected="0">
            <x v="0"/>
          </reference>
        </references>
      </pivotArea>
    </format>
    <format dxfId="317">
      <pivotArea collapsedLevelsAreSubtotals="1" fieldPosition="0">
        <references count="2">
          <reference field="2" count="1">
            <x v="4"/>
          </reference>
          <reference field="9" count="1" selected="0">
            <x v="0"/>
          </reference>
        </references>
      </pivotArea>
    </format>
    <format dxfId="316">
      <pivotArea collapsedLevelsAreSubtotals="1" fieldPosition="0">
        <references count="2">
          <reference field="2" count="1">
            <x v="5"/>
          </reference>
          <reference field="9"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3" cacheId="15"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B26:D34" firstHeaderRow="1" firstDataRow="2" firstDataCol="1"/>
  <pivotFields count="10">
    <pivotField showAll="0"/>
    <pivotField showAll="0"/>
    <pivotField axis="axisRow" showAll="0">
      <items count="7">
        <item x="0"/>
        <item x="1"/>
        <item x="2"/>
        <item x="3"/>
        <item x="4"/>
        <item x="5"/>
        <item t="default"/>
      </items>
    </pivotField>
    <pivotField showAll="0"/>
    <pivotField showAll="0"/>
    <pivotField showAll="0"/>
    <pivotField showAll="0"/>
    <pivotField showAll="0"/>
    <pivotField showAll="0"/>
    <pivotField axis="axisCol" dataField="1" showAll="0">
      <items count="3">
        <item x="0"/>
        <item m="1" x="1"/>
        <item t="default"/>
      </items>
    </pivotField>
  </pivotFields>
  <rowFields count="1">
    <field x="2"/>
  </rowFields>
  <rowItems count="7">
    <i>
      <x/>
    </i>
    <i>
      <x v="1"/>
    </i>
    <i>
      <x v="2"/>
    </i>
    <i>
      <x v="3"/>
    </i>
    <i>
      <x v="4"/>
    </i>
    <i>
      <x v="5"/>
    </i>
    <i t="grand">
      <x/>
    </i>
  </rowItems>
  <colFields count="1">
    <field x="9"/>
  </colFields>
  <colItems count="2">
    <i>
      <x/>
    </i>
    <i t="grand">
      <x/>
    </i>
  </colItems>
  <dataFields count="1">
    <dataField name="Curtailment Data" fld="9" subtotal="count" baseField="0" baseItem="0"/>
  </dataFields>
  <formats count="28">
    <format dxfId="378">
      <pivotArea type="origin" dataOnly="0" labelOnly="1" outline="0" fieldPosition="0"/>
    </format>
    <format dxfId="377">
      <pivotArea field="9" type="button" dataOnly="0" labelOnly="1" outline="0" axis="axisCol" fieldPosition="0"/>
    </format>
    <format dxfId="376">
      <pivotArea field="2" type="button" dataOnly="0" labelOnly="1" outline="0" axis="axisRow" fieldPosition="0"/>
    </format>
    <format dxfId="375">
      <pivotArea dataOnly="0" labelOnly="1" fieldPosition="0">
        <references count="1">
          <reference field="9" count="0"/>
        </references>
      </pivotArea>
    </format>
    <format dxfId="374">
      <pivotArea dataOnly="0" labelOnly="1" grandCol="1" outline="0" fieldPosition="0"/>
    </format>
    <format dxfId="373">
      <pivotArea outline="0" collapsedLevelsAreSubtotals="1" fieldPosition="0"/>
    </format>
    <format dxfId="372">
      <pivotArea field="9" type="button" dataOnly="0" labelOnly="1" outline="0" axis="axisCol" fieldPosition="0"/>
    </format>
    <format dxfId="371">
      <pivotArea type="topRight" dataOnly="0" labelOnly="1" outline="0" fieldPosition="0"/>
    </format>
    <format dxfId="370">
      <pivotArea dataOnly="0" labelOnly="1" fieldPosition="0">
        <references count="1">
          <reference field="9" count="0"/>
        </references>
      </pivotArea>
    </format>
    <format dxfId="369">
      <pivotArea dataOnly="0" labelOnly="1" grandCol="1" outline="0" fieldPosition="0"/>
    </format>
    <format dxfId="368">
      <pivotArea outline="0" collapsedLevelsAreSubtotals="1" fieldPosition="0"/>
    </format>
    <format dxfId="367">
      <pivotArea field="2" type="button" dataOnly="0" labelOnly="1" outline="0" axis="axisRow" fieldPosition="0"/>
    </format>
    <format dxfId="366">
      <pivotArea dataOnly="0" labelOnly="1" fieldPosition="0">
        <references count="1">
          <reference field="2" count="0"/>
        </references>
      </pivotArea>
    </format>
    <format dxfId="365">
      <pivotArea dataOnly="0" labelOnly="1" grandRow="1" outline="0" fieldPosition="0"/>
    </format>
    <format dxfId="364">
      <pivotArea dataOnly="0" labelOnly="1" fieldPosition="0">
        <references count="1">
          <reference field="9" count="0"/>
        </references>
      </pivotArea>
    </format>
    <format dxfId="363">
      <pivotArea dataOnly="0" labelOnly="1" grandCol="1" outline="0" fieldPosition="0"/>
    </format>
    <format dxfId="362">
      <pivotArea type="all" dataOnly="0" outline="0" fieldPosition="0"/>
    </format>
    <format dxfId="361">
      <pivotArea outline="0" collapsedLevelsAreSubtotals="1" fieldPosition="0"/>
    </format>
    <format dxfId="360">
      <pivotArea type="origin" dataOnly="0" labelOnly="1" outline="0" fieldPosition="0"/>
    </format>
    <format dxfId="359">
      <pivotArea field="9" type="button" dataOnly="0" labelOnly="1" outline="0" axis="axisCol" fieldPosition="0"/>
    </format>
    <format dxfId="358">
      <pivotArea type="topRight" dataOnly="0" labelOnly="1" outline="0" fieldPosition="0"/>
    </format>
    <format dxfId="357">
      <pivotArea field="2" type="button" dataOnly="0" labelOnly="1" outline="0" axis="axisRow" fieldPosition="0"/>
    </format>
    <format dxfId="356">
      <pivotArea dataOnly="0" labelOnly="1" fieldPosition="0">
        <references count="1">
          <reference field="2" count="0"/>
        </references>
      </pivotArea>
    </format>
    <format dxfId="355">
      <pivotArea dataOnly="0" labelOnly="1" grandRow="1" outline="0" fieldPosition="0"/>
    </format>
    <format dxfId="354">
      <pivotArea dataOnly="0" labelOnly="1" fieldPosition="0">
        <references count="1">
          <reference field="9" count="0"/>
        </references>
      </pivotArea>
    </format>
    <format dxfId="353">
      <pivotArea dataOnly="0" labelOnly="1" grandCol="1" outline="0" fieldPosition="0"/>
    </format>
    <format dxfId="352">
      <pivotArea collapsedLevelsAreSubtotals="1" fieldPosition="0">
        <references count="2">
          <reference field="2" count="1">
            <x v="3"/>
          </reference>
          <reference field="9" count="1" selected="0">
            <x v="1"/>
          </reference>
        </references>
      </pivotArea>
    </format>
    <format dxfId="351">
      <pivotArea collapsedLevelsAreSubtotals="1" fieldPosition="0">
        <references count="2">
          <reference field="2" count="1">
            <x v="0"/>
          </reference>
          <reference field="9"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2" cacheId="1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B15:F23" firstHeaderRow="1" firstDataRow="2" firstDataCol="1"/>
  <pivotFields count="12">
    <pivotField showAll="0"/>
    <pivotField showAll="0"/>
    <pivotField axis="axisRow" showAll="0">
      <items count="7">
        <item x="0"/>
        <item x="1"/>
        <item x="2"/>
        <item x="3"/>
        <item x="4"/>
        <item x="5"/>
        <item t="default"/>
      </items>
    </pivotField>
    <pivotField showAll="0"/>
    <pivotField showAll="0"/>
    <pivotField showAll="0"/>
    <pivotField showAll="0"/>
    <pivotField showAll="0"/>
    <pivotField showAll="0"/>
    <pivotField showAll="0"/>
    <pivotField showAll="0"/>
    <pivotField axis="axisCol" dataField="1" showAll="0">
      <items count="5">
        <item x="2"/>
        <item x="0"/>
        <item x="1"/>
        <item m="1" x="3"/>
        <item t="default"/>
      </items>
    </pivotField>
  </pivotFields>
  <rowFields count="1">
    <field x="2"/>
  </rowFields>
  <rowItems count="7">
    <i>
      <x/>
    </i>
    <i>
      <x v="1"/>
    </i>
    <i>
      <x v="2"/>
    </i>
    <i>
      <x v="3"/>
    </i>
    <i>
      <x v="4"/>
    </i>
    <i>
      <x v="5"/>
    </i>
    <i t="grand">
      <x/>
    </i>
  </rowItems>
  <colFields count="1">
    <field x="11"/>
  </colFields>
  <colItems count="4">
    <i>
      <x/>
    </i>
    <i>
      <x v="1"/>
    </i>
    <i>
      <x v="2"/>
    </i>
    <i t="grand">
      <x/>
    </i>
  </colItems>
  <dataFields count="1">
    <dataField name="Curtailment Data" fld="11" subtotal="count" baseField="0" baseItem="0"/>
  </dataFields>
  <formats count="30">
    <format dxfId="408">
      <pivotArea type="origin" dataOnly="0" labelOnly="1" outline="0" fieldPosition="0"/>
    </format>
    <format dxfId="407">
      <pivotArea field="11" type="button" dataOnly="0" labelOnly="1" outline="0" axis="axisCol" fieldPosition="0"/>
    </format>
    <format dxfId="406">
      <pivotArea field="2" type="button" dataOnly="0" labelOnly="1" outline="0" axis="axisRow" fieldPosition="0"/>
    </format>
    <format dxfId="405">
      <pivotArea dataOnly="0" labelOnly="1" fieldPosition="0">
        <references count="1">
          <reference field="11" count="0"/>
        </references>
      </pivotArea>
    </format>
    <format dxfId="404">
      <pivotArea dataOnly="0" labelOnly="1" grandCol="1" outline="0" fieldPosition="0"/>
    </format>
    <format dxfId="403">
      <pivotArea outline="0" collapsedLevelsAreSubtotals="1" fieldPosition="0"/>
    </format>
    <format dxfId="402">
      <pivotArea field="11" type="button" dataOnly="0" labelOnly="1" outline="0" axis="axisCol" fieldPosition="0"/>
    </format>
    <format dxfId="401">
      <pivotArea type="topRight" dataOnly="0" labelOnly="1" outline="0" fieldPosition="0"/>
    </format>
    <format dxfId="400">
      <pivotArea dataOnly="0" labelOnly="1" fieldPosition="0">
        <references count="1">
          <reference field="11" count="0"/>
        </references>
      </pivotArea>
    </format>
    <format dxfId="399">
      <pivotArea dataOnly="0" labelOnly="1" grandCol="1" outline="0" fieldPosition="0"/>
    </format>
    <format dxfId="398">
      <pivotArea outline="0" collapsedLevelsAreSubtotals="1" fieldPosition="0"/>
    </format>
    <format dxfId="397">
      <pivotArea field="2" type="button" dataOnly="0" labelOnly="1" outline="0" axis="axisRow" fieldPosition="0"/>
    </format>
    <format dxfId="396">
      <pivotArea dataOnly="0" labelOnly="1" fieldPosition="0">
        <references count="1">
          <reference field="2" count="0"/>
        </references>
      </pivotArea>
    </format>
    <format dxfId="395">
      <pivotArea dataOnly="0" labelOnly="1" grandRow="1" outline="0" fieldPosition="0"/>
    </format>
    <format dxfId="394">
      <pivotArea dataOnly="0" labelOnly="1" fieldPosition="0">
        <references count="1">
          <reference field="11" count="0"/>
        </references>
      </pivotArea>
    </format>
    <format dxfId="393">
      <pivotArea dataOnly="0" labelOnly="1" grandCol="1" outline="0" fieldPosition="0"/>
    </format>
    <format dxfId="392">
      <pivotArea type="all" dataOnly="0" outline="0" fieldPosition="0"/>
    </format>
    <format dxfId="391">
      <pivotArea outline="0" collapsedLevelsAreSubtotals="1" fieldPosition="0"/>
    </format>
    <format dxfId="390">
      <pivotArea type="origin" dataOnly="0" labelOnly="1" outline="0" fieldPosition="0"/>
    </format>
    <format dxfId="389">
      <pivotArea field="11" type="button" dataOnly="0" labelOnly="1" outline="0" axis="axisCol" fieldPosition="0"/>
    </format>
    <format dxfId="388">
      <pivotArea type="topRight" dataOnly="0" labelOnly="1" outline="0" fieldPosition="0"/>
    </format>
    <format dxfId="387">
      <pivotArea field="2" type="button" dataOnly="0" labelOnly="1" outline="0" axis="axisRow" fieldPosition="0"/>
    </format>
    <format dxfId="386">
      <pivotArea dataOnly="0" labelOnly="1" fieldPosition="0">
        <references count="1">
          <reference field="2" count="0"/>
        </references>
      </pivotArea>
    </format>
    <format dxfId="385">
      <pivotArea dataOnly="0" labelOnly="1" grandRow="1" outline="0" fieldPosition="0"/>
    </format>
    <format dxfId="384">
      <pivotArea dataOnly="0" labelOnly="1" fieldPosition="0">
        <references count="1">
          <reference field="11" count="0"/>
        </references>
      </pivotArea>
    </format>
    <format dxfId="383">
      <pivotArea dataOnly="0" labelOnly="1" grandCol="1" outline="0" fieldPosition="0"/>
    </format>
    <format dxfId="382">
      <pivotArea collapsedLevelsAreSubtotals="1" fieldPosition="0">
        <references count="2">
          <reference field="2" count="1">
            <x v="0"/>
          </reference>
          <reference field="11" count="1" selected="0">
            <x v="2"/>
          </reference>
        </references>
      </pivotArea>
    </format>
    <format dxfId="381">
      <pivotArea collapsedLevelsAreSubtotals="1" fieldPosition="0">
        <references count="2">
          <reference field="2" count="1">
            <x v="2"/>
          </reference>
          <reference field="11" count="1" selected="0">
            <x v="2"/>
          </reference>
        </references>
      </pivotArea>
    </format>
    <format dxfId="380">
      <pivotArea collapsedLevelsAreSubtotals="1" fieldPosition="0">
        <references count="2">
          <reference field="2" count="1">
            <x v="3"/>
          </reference>
          <reference field="11" count="1" selected="0">
            <x v="2"/>
          </reference>
        </references>
      </pivotArea>
    </format>
    <format dxfId="379">
      <pivotArea collapsedLevelsAreSubtotals="1" fieldPosition="0">
        <references count="2">
          <reference field="2" count="1">
            <x v="5"/>
          </reference>
          <reference field="11"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7"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B3:F12" firstHeaderRow="1" firstDataRow="2" firstDataCol="1"/>
  <pivotFields count="10">
    <pivotField axis="axisRow" showAll="0">
      <items count="8">
        <item x="0"/>
        <item x="1"/>
        <item x="2"/>
        <item x="3"/>
        <item x="4"/>
        <item x="5"/>
        <item x="6"/>
        <item t="default"/>
      </items>
    </pivotField>
    <pivotField showAll="0"/>
    <pivotField showAll="0"/>
    <pivotField showAll="0"/>
    <pivotField showAll="0"/>
    <pivotField showAll="0"/>
    <pivotField showAll="0"/>
    <pivotField showAll="0"/>
    <pivotField showAll="0"/>
    <pivotField axis="axisCol" dataField="1" showAll="0">
      <items count="6">
        <item x="0"/>
        <item x="1"/>
        <item x="2"/>
        <item h="1" m="1" x="4"/>
        <item h="1" x="3"/>
        <item t="default"/>
      </items>
    </pivotField>
  </pivotFields>
  <rowFields count="1">
    <field x="0"/>
  </rowFields>
  <rowItems count="8">
    <i>
      <x/>
    </i>
    <i>
      <x v="1"/>
    </i>
    <i>
      <x v="2"/>
    </i>
    <i>
      <x v="3"/>
    </i>
    <i>
      <x v="4"/>
    </i>
    <i>
      <x v="5"/>
    </i>
    <i>
      <x v="6"/>
    </i>
    <i t="grand">
      <x/>
    </i>
  </rowItems>
  <colFields count="1">
    <field x="9"/>
  </colFields>
  <colItems count="4">
    <i>
      <x/>
    </i>
    <i>
      <x v="1"/>
    </i>
    <i>
      <x v="2"/>
    </i>
    <i t="grand">
      <x/>
    </i>
  </colItems>
  <dataFields count="1">
    <dataField name="Boundary Flow Data" fld="9" subtotal="count" baseField="0" baseItem="0"/>
  </dataFields>
  <formats count="31">
    <format dxfId="439">
      <pivotArea type="origin" dataOnly="0" labelOnly="1" outline="0" fieldPosition="0"/>
    </format>
    <format dxfId="438">
      <pivotArea field="0" type="button" dataOnly="0" labelOnly="1" outline="0" axis="axisRow" fieldPosition="0"/>
    </format>
    <format dxfId="437">
      <pivotArea field="9" type="button" dataOnly="0" labelOnly="1" outline="0" axis="axisCol" fieldPosition="0"/>
    </format>
    <format dxfId="436">
      <pivotArea outline="0" collapsedLevelsAreSubtotals="1" fieldPosition="0"/>
    </format>
    <format dxfId="435">
      <pivotArea field="9" type="button" dataOnly="0" labelOnly="1" outline="0" axis="axisCol" fieldPosition="0"/>
    </format>
    <format dxfId="434">
      <pivotArea type="topRight" dataOnly="0" labelOnly="1" outline="0" fieldPosition="0"/>
    </format>
    <format dxfId="433">
      <pivotArea dataOnly="0" labelOnly="1" fieldPosition="0">
        <references count="1">
          <reference field="9" count="0"/>
        </references>
      </pivotArea>
    </format>
    <format dxfId="432">
      <pivotArea dataOnly="0" labelOnly="1" grandCol="1" outline="0" fieldPosition="0"/>
    </format>
    <format dxfId="431">
      <pivotArea type="all" dataOnly="0" outline="0" fieldPosition="0"/>
    </format>
    <format dxfId="430">
      <pivotArea outline="0" collapsedLevelsAreSubtotals="1" fieldPosition="0"/>
    </format>
    <format dxfId="429">
      <pivotArea type="origin" dataOnly="0" labelOnly="1" outline="0" fieldPosition="0"/>
    </format>
    <format dxfId="428">
      <pivotArea field="9" type="button" dataOnly="0" labelOnly="1" outline="0" axis="axisCol" fieldPosition="0"/>
    </format>
    <format dxfId="427">
      <pivotArea type="topRight" dataOnly="0" labelOnly="1" outline="0" fieldPosition="0"/>
    </format>
    <format dxfId="426">
      <pivotArea field="0" type="button" dataOnly="0" labelOnly="1" outline="0" axis="axisRow" fieldPosition="0"/>
    </format>
    <format dxfId="425">
      <pivotArea dataOnly="0" labelOnly="1" grandRow="1" outline="0" fieldPosition="0"/>
    </format>
    <format dxfId="424">
      <pivotArea dataOnly="0" labelOnly="1" fieldPosition="0">
        <references count="1">
          <reference field="9" count="0"/>
        </references>
      </pivotArea>
    </format>
    <format dxfId="423">
      <pivotArea dataOnly="0" labelOnly="1" grandCol="1" outline="0" fieldPosition="0"/>
    </format>
    <format dxfId="422">
      <pivotArea collapsedLevelsAreSubtotals="1" fieldPosition="0">
        <references count="1">
          <reference field="0" count="0"/>
        </references>
      </pivotArea>
    </format>
    <format dxfId="421">
      <pivotArea type="all" dataOnly="0" outline="0" fieldPosition="0"/>
    </format>
    <format dxfId="420">
      <pivotArea outline="0" collapsedLevelsAreSubtotals="1" fieldPosition="0"/>
    </format>
    <format dxfId="419">
      <pivotArea type="origin" dataOnly="0" labelOnly="1" outline="0" fieldPosition="0"/>
    </format>
    <format dxfId="418">
      <pivotArea field="9" type="button" dataOnly="0" labelOnly="1" outline="0" axis="axisCol" fieldPosition="0"/>
    </format>
    <format dxfId="417">
      <pivotArea type="topRight" dataOnly="0" labelOnly="1" outline="0" fieldPosition="0"/>
    </format>
    <format dxfId="416">
      <pivotArea field="0" type="button" dataOnly="0" labelOnly="1" outline="0" axis="axisRow" fieldPosition="0"/>
    </format>
    <format dxfId="415">
      <pivotArea dataOnly="0" labelOnly="1" fieldPosition="0">
        <references count="1">
          <reference field="0" count="0"/>
        </references>
      </pivotArea>
    </format>
    <format dxfId="414">
      <pivotArea dataOnly="0" labelOnly="1" grandRow="1" outline="0" fieldPosition="0"/>
    </format>
    <format dxfId="413">
      <pivotArea dataOnly="0" labelOnly="1" fieldPosition="0">
        <references count="1">
          <reference field="9" count="0"/>
        </references>
      </pivotArea>
    </format>
    <format dxfId="412">
      <pivotArea dataOnly="0" labelOnly="1" grandCol="1" outline="0" fieldPosition="0"/>
    </format>
    <format dxfId="411">
      <pivotArea collapsedLevelsAreSubtotals="1" fieldPosition="0">
        <references count="2">
          <reference field="0" count="1">
            <x v="3"/>
          </reference>
          <reference field="9" count="1" selected="0">
            <x v="2"/>
          </reference>
        </references>
      </pivotArea>
    </format>
    <format dxfId="410">
      <pivotArea collapsedLevelsAreSubtotals="1" fieldPosition="0">
        <references count="2">
          <reference field="0" count="2">
            <x v="5"/>
            <x v="6"/>
          </reference>
          <reference field="9" count="1" selected="0">
            <x v="0"/>
          </reference>
        </references>
      </pivotArea>
    </format>
    <format dxfId="409">
      <pivotArea collapsedLevelsAreSubtotals="1" fieldPosition="0">
        <references count="2">
          <reference field="0" count="2">
            <x v="0"/>
            <x v="1"/>
          </reference>
          <reference field="9"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356" displayName="Table1356" ref="A1:N46" totalsRowShown="0" headerRowDxfId="255" dataDxfId="254">
  <autoFilter ref="A1:N46" xr:uid="{00000000-0009-0000-0100-000005000000}"/>
  <tableColumns count="14">
    <tableColumn id="1" xr3:uid="{00000000-0010-0000-0000-000001000000}" name="Data Set" dataDxfId="253"/>
    <tableColumn id="2" xr3:uid="{00000000-0010-0000-0000-000002000000}" name="Market Data Requirement" dataDxfId="252"/>
    <tableColumn id="3" xr3:uid="{00000000-0010-0000-0000-000003000000}" name="DNO" dataDxfId="251"/>
    <tableColumn id="4" xr3:uid="{00000000-0010-0000-0000-000004000000}" name="Current Status" dataDxfId="250"/>
    <tableColumn id="5" xr3:uid="{00000000-0010-0000-0000-000005000000}" name="GAP" dataDxfId="249"/>
    <tableColumn id="9" xr3:uid="{00000000-0010-0000-0000-000009000000}" name="Data Triage Playbook Classification" dataDxfId="248"/>
    <tableColumn id="14" xr3:uid="{00000000-0010-0000-0000-00000E000000}" name="Granularity of data to be provided (interval of data points in minutes)" dataDxfId="247"/>
    <tableColumn id="15" xr3:uid="{00000000-0010-0000-0000-00000F000000}" name="Refresh Rate of data set (interval between updates of entire dataset or additional of new data points to existing data set)" dataDxfId="246"/>
    <tableColumn id="11" xr3:uid="{00000000-0010-0000-0000-00000B000000}" name="Data - Period of Historic Data Available" dataDxfId="245"/>
    <tableColumn id="6" xr3:uid="{00000000-0010-0000-0000-000006000000}" name="Difficulty to Implement" dataDxfId="244"/>
    <tableColumn id="8" xr3:uid="{00000000-0010-0000-0000-000008000000}" name="Timeframe to Implement" dataDxfId="243"/>
    <tableColumn id="16" xr3:uid="{00000000-0010-0000-0000-000010000000}" name="Status" dataDxfId="242"/>
    <tableColumn id="10" xr3:uid="{00000000-0010-0000-0000-00000A000000}" name="Data on status progress" dataDxfId="241"/>
    <tableColumn id="7" xr3:uid="{00000000-0010-0000-0000-000007000000}" name="Notes" dataDxfId="2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A1:M19" totalsRowShown="0" headerRowDxfId="212" dataDxfId="211">
  <autoFilter ref="A1:M19" xr:uid="{00000000-0009-0000-0100-000004000000}"/>
  <tableColumns count="13">
    <tableColumn id="1" xr3:uid="{00000000-0010-0000-0100-000001000000}" name="Data Set" dataDxfId="210"/>
    <tableColumn id="2" xr3:uid="{00000000-0010-0000-0100-000002000000}" name="Market Data Requirement" dataDxfId="209"/>
    <tableColumn id="3" xr3:uid="{00000000-0010-0000-0100-000003000000}" name="DNO" dataDxfId="208"/>
    <tableColumn id="4" xr3:uid="{00000000-0010-0000-0100-000004000000}" name="Current Status" dataDxfId="207"/>
    <tableColumn id="5" xr3:uid="{00000000-0010-0000-0100-000005000000}" name="GAP" dataDxfId="206"/>
    <tableColumn id="9" xr3:uid="{00000000-0010-0000-0100-000009000000}" name="Data Triage Playbook Classification" dataDxfId="205"/>
    <tableColumn id="14" xr3:uid="{00000000-0010-0000-0100-00000E000000}" name="Granularity of data to be provided (interval of data points in minutes)" dataDxfId="204"/>
    <tableColumn id="15" xr3:uid="{00000000-0010-0000-0100-00000F000000}" name="Refresh Rate of data set (interval between updates of entire dataset or additional of new data points to existing data set)" dataDxfId="203"/>
    <tableColumn id="11" xr3:uid="{00000000-0010-0000-0100-00000B000000}" name="Data - Period of Historic Data Available" dataDxfId="202"/>
    <tableColumn id="6" xr3:uid="{00000000-0010-0000-0100-000006000000}" name="Difficulty to Implement" dataDxfId="201"/>
    <tableColumn id="8" xr3:uid="{00000000-0010-0000-0100-000008000000}" name="Timeframe to Implement" dataDxfId="200"/>
    <tableColumn id="16" xr3:uid="{00000000-0010-0000-0100-000010000000}" name="Status" dataDxfId="199"/>
    <tableColumn id="7" xr3:uid="{00000000-0010-0000-0100-000007000000}" name="Notes" dataDxfId="19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13567" displayName="Table13567" ref="A1:K7" totalsRowShown="0" headerRowDxfId="185" dataDxfId="184">
  <autoFilter ref="A1:K7" xr:uid="{00000000-0009-0000-0100-000006000000}"/>
  <tableColumns count="11">
    <tableColumn id="1" xr3:uid="{00000000-0010-0000-0200-000001000000}" name="Data Set" dataDxfId="183"/>
    <tableColumn id="2" xr3:uid="{00000000-0010-0000-0200-000002000000}" name="Market Data Requirement" dataDxfId="182"/>
    <tableColumn id="3" xr3:uid="{00000000-0010-0000-0200-000003000000}" name="DNO" dataDxfId="181"/>
    <tableColumn id="4" xr3:uid="{00000000-0010-0000-0200-000004000000}" name="Current Status" dataDxfId="180"/>
    <tableColumn id="5" xr3:uid="{00000000-0010-0000-0200-000005000000}" name="GAP" dataDxfId="179"/>
    <tableColumn id="9" xr3:uid="{00000000-0010-0000-0200-000009000000}" name="Data Triage Playbook Classification" dataDxfId="178"/>
    <tableColumn id="11" xr3:uid="{00000000-0010-0000-0200-00000B000000}" name="Data - Period of Historic Data Available" dataDxfId="177"/>
    <tableColumn id="6" xr3:uid="{00000000-0010-0000-0200-000006000000}" name="Difficulty to Implement" dataDxfId="176"/>
    <tableColumn id="8" xr3:uid="{00000000-0010-0000-0200-000008000000}" name="Timeframe to Implement" dataDxfId="175"/>
    <tableColumn id="16" xr3:uid="{00000000-0010-0000-0200-000010000000}" name="Status" dataDxfId="174"/>
    <tableColumn id="7" xr3:uid="{00000000-0010-0000-0200-000007000000}" name="Notes" dataDxfId="17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13568" displayName="Table13568" ref="A1:K25" totalsRowShown="0" headerRowDxfId="136" dataDxfId="135">
  <autoFilter ref="A1:K25" xr:uid="{00000000-0009-0000-0100-000007000000}"/>
  <tableColumns count="11">
    <tableColumn id="1" xr3:uid="{00000000-0010-0000-0300-000001000000}" name="Data Set" dataDxfId="134"/>
    <tableColumn id="2" xr3:uid="{00000000-0010-0000-0300-000002000000}" name="Market Data Requirement" dataDxfId="133"/>
    <tableColumn id="3" xr3:uid="{00000000-0010-0000-0300-000003000000}" name="DNO" dataDxfId="132"/>
    <tableColumn id="4" xr3:uid="{00000000-0010-0000-0300-000004000000}" name="Current Status" dataDxfId="131"/>
    <tableColumn id="5" xr3:uid="{00000000-0010-0000-0300-000005000000}" name="GAP" dataDxfId="130"/>
    <tableColumn id="9" xr3:uid="{00000000-0010-0000-0300-000009000000}" name="Data Triage Playbook Classification" dataDxfId="129"/>
    <tableColumn id="11" xr3:uid="{00000000-0010-0000-0300-00000B000000}" name="Data - Period of Historic Data Available" dataDxfId="128"/>
    <tableColumn id="6" xr3:uid="{00000000-0010-0000-0300-000006000000}" name="Difficulty to Implement" dataDxfId="127"/>
    <tableColumn id="8" xr3:uid="{00000000-0010-0000-0300-000008000000}" name="Timeframe to Implement" dataDxfId="126"/>
    <tableColumn id="16" xr3:uid="{00000000-0010-0000-0300-000010000000}" name="Status" dataDxfId="125"/>
    <tableColumn id="7" xr3:uid="{00000000-0010-0000-0300-000007000000}" name="Notes" dataDxfId="12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hyperlink" Target="https://connecteddata.westernpower.co.uk/dataset/?q=super&amp;sort=score+desc%2C+metadata_modified+desc" TargetMode="External"/><Relationship Id="rId2" Type="http://schemas.openxmlformats.org/officeDocument/2006/relationships/hyperlink" Target="https://connecteddata.westernpower.co.uk/dataset/?q=super&amp;sort=score+desc%2C+metadata_modified+desc" TargetMode="External"/><Relationship Id="rId1" Type="http://schemas.openxmlformats.org/officeDocument/2006/relationships/hyperlink" Target="https://connecteddata.westernpower.co.uk/dataset/?q=super&amp;sort=score+desc%2C+metadata_modified+desc" TargetMode="External"/><Relationship Id="rId6" Type="http://schemas.openxmlformats.org/officeDocument/2006/relationships/table" Target="../tables/table1.xml"/><Relationship Id="rId5" Type="http://schemas.openxmlformats.org/officeDocument/2006/relationships/printerSettings" Target="../printerSettings/printerSettings2.bin"/><Relationship Id="rId4" Type="http://schemas.openxmlformats.org/officeDocument/2006/relationships/hyperlink" Target="https://connecteddata.westernpower.co.uk/dataset/?q=super&amp;sort=score+desc%2C+metadata_modified+desc"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6"/>
  <sheetViews>
    <sheetView tabSelected="1" workbookViewId="0">
      <selection activeCell="A2" sqref="A2"/>
    </sheetView>
  </sheetViews>
  <sheetFormatPr defaultRowHeight="14.4" x14ac:dyDescent="0.3"/>
  <cols>
    <col min="2" max="2" width="15.6640625" customWidth="1"/>
    <col min="3" max="3" width="17.77734375" style="27" bestFit="1" customWidth="1"/>
    <col min="4" max="4" width="9.21875" style="27" bestFit="1" customWidth="1"/>
    <col min="5" max="5" width="4.21875" style="27" bestFit="1" customWidth="1"/>
    <col min="6" max="6" width="10.77734375" style="27" bestFit="1" customWidth="1"/>
    <col min="7" max="7" width="93" bestFit="1" customWidth="1"/>
    <col min="8" max="8" width="18.109375" customWidth="1"/>
    <col min="9" max="12" width="11.109375" style="27" customWidth="1"/>
  </cols>
  <sheetData>
    <row r="1" spans="2:7" ht="15" thickBot="1" x14ac:dyDescent="0.35"/>
    <row r="2" spans="2:7" ht="20.399999999999999" thickBot="1" x14ac:dyDescent="0.45">
      <c r="B2" s="77" t="s">
        <v>10</v>
      </c>
      <c r="C2" s="78"/>
      <c r="D2" s="78"/>
      <c r="E2" s="78"/>
      <c r="F2" s="78"/>
      <c r="G2" s="79"/>
    </row>
    <row r="3" spans="2:7" ht="15" hidden="1" thickBot="1" x14ac:dyDescent="0.35">
      <c r="B3" s="41" t="s">
        <v>10</v>
      </c>
      <c r="C3" s="55" t="s">
        <v>216</v>
      </c>
      <c r="D3" s="56"/>
      <c r="E3" s="57"/>
      <c r="F3" s="58"/>
      <c r="G3" s="34"/>
    </row>
    <row r="4" spans="2:7" ht="15" thickBot="1" x14ac:dyDescent="0.35">
      <c r="B4" s="41" t="s">
        <v>214</v>
      </c>
      <c r="C4" s="56" t="s">
        <v>150</v>
      </c>
      <c r="D4" s="57" t="s">
        <v>163</v>
      </c>
      <c r="E4" s="58" t="s">
        <v>54</v>
      </c>
      <c r="F4" s="59" t="s">
        <v>215</v>
      </c>
      <c r="G4" s="33" t="s">
        <v>219</v>
      </c>
    </row>
    <row r="5" spans="2:7" x14ac:dyDescent="0.3">
      <c r="B5" s="43" t="s">
        <v>50</v>
      </c>
      <c r="C5" s="70">
        <v>7</v>
      </c>
      <c r="D5" s="60"/>
      <c r="E5" s="60"/>
      <c r="F5" s="63">
        <v>7</v>
      </c>
      <c r="G5" s="34"/>
    </row>
    <row r="6" spans="2:7" x14ac:dyDescent="0.3">
      <c r="B6" s="43" t="s">
        <v>15</v>
      </c>
      <c r="C6" s="68">
        <v>1</v>
      </c>
      <c r="D6" s="61"/>
      <c r="E6" s="61"/>
      <c r="F6" s="64">
        <v>1</v>
      </c>
      <c r="G6" s="34"/>
    </row>
    <row r="7" spans="2:7" x14ac:dyDescent="0.3">
      <c r="B7" s="43" t="s">
        <v>47</v>
      </c>
      <c r="C7" s="61"/>
      <c r="D7" s="61">
        <v>7</v>
      </c>
      <c r="E7" s="61"/>
      <c r="F7" s="64">
        <v>7</v>
      </c>
      <c r="G7" s="34"/>
    </row>
    <row r="8" spans="2:7" x14ac:dyDescent="0.3">
      <c r="B8" s="43" t="s">
        <v>49</v>
      </c>
      <c r="C8" s="61"/>
      <c r="D8" s="61">
        <v>8</v>
      </c>
      <c r="E8" s="67">
        <v>1</v>
      </c>
      <c r="F8" s="64">
        <v>9</v>
      </c>
      <c r="G8" s="34" t="s">
        <v>222</v>
      </c>
    </row>
    <row r="9" spans="2:7" x14ac:dyDescent="0.3">
      <c r="B9" s="43" t="s">
        <v>48</v>
      </c>
      <c r="C9" s="61"/>
      <c r="D9" s="61">
        <v>7</v>
      </c>
      <c r="E9" s="61"/>
      <c r="F9" s="64">
        <v>7</v>
      </c>
      <c r="G9" s="34"/>
    </row>
    <row r="10" spans="2:7" x14ac:dyDescent="0.3">
      <c r="B10" s="43" t="s">
        <v>16</v>
      </c>
      <c r="C10" s="68">
        <v>6</v>
      </c>
      <c r="D10" s="61">
        <v>1</v>
      </c>
      <c r="E10" s="61"/>
      <c r="F10" s="64">
        <v>7</v>
      </c>
      <c r="G10" s="34"/>
    </row>
    <row r="11" spans="2:7" ht="15" thickBot="1" x14ac:dyDescent="0.35">
      <c r="B11" s="44" t="s">
        <v>46</v>
      </c>
      <c r="C11" s="69">
        <v>6</v>
      </c>
      <c r="D11" s="62"/>
      <c r="E11" s="62"/>
      <c r="F11" s="65">
        <v>6</v>
      </c>
      <c r="G11" s="34"/>
    </row>
    <row r="12" spans="2:7" ht="15" thickBot="1" x14ac:dyDescent="0.35">
      <c r="B12" s="45" t="s">
        <v>215</v>
      </c>
      <c r="C12" s="40">
        <v>20</v>
      </c>
      <c r="D12" s="31">
        <v>23</v>
      </c>
      <c r="E12" s="31">
        <v>1</v>
      </c>
      <c r="F12" s="32">
        <v>44</v>
      </c>
      <c r="G12" s="35"/>
    </row>
    <row r="13" spans="2:7" ht="15" thickBot="1" x14ac:dyDescent="0.35"/>
    <row r="14" spans="2:7" ht="20.399999999999999" thickBot="1" x14ac:dyDescent="0.45">
      <c r="B14" s="77" t="s">
        <v>21</v>
      </c>
      <c r="C14" s="78"/>
      <c r="D14" s="78"/>
      <c r="E14" s="78"/>
      <c r="F14" s="78"/>
      <c r="G14" s="79"/>
    </row>
    <row r="15" spans="2:7" ht="15" hidden="1" thickBot="1" x14ac:dyDescent="0.35">
      <c r="B15" s="50" t="s">
        <v>21</v>
      </c>
      <c r="C15" s="51" t="s">
        <v>216</v>
      </c>
      <c r="D15" s="52"/>
      <c r="E15" s="53"/>
      <c r="F15" s="54"/>
      <c r="G15" s="34"/>
    </row>
    <row r="16" spans="2:7" ht="15" thickBot="1" x14ac:dyDescent="0.35">
      <c r="B16" s="41" t="s">
        <v>214</v>
      </c>
      <c r="C16" s="46" t="s">
        <v>150</v>
      </c>
      <c r="D16" s="47" t="s">
        <v>163</v>
      </c>
      <c r="E16" s="48" t="s">
        <v>54</v>
      </c>
      <c r="F16" s="49" t="s">
        <v>215</v>
      </c>
      <c r="G16" s="33" t="s">
        <v>219</v>
      </c>
    </row>
    <row r="17" spans="2:7" x14ac:dyDescent="0.3">
      <c r="B17" s="42" t="s">
        <v>50</v>
      </c>
      <c r="C17" s="36"/>
      <c r="D17" s="37">
        <v>3</v>
      </c>
      <c r="E17" s="71"/>
      <c r="F17" s="38">
        <v>3</v>
      </c>
      <c r="G17" s="34" t="s">
        <v>218</v>
      </c>
    </row>
    <row r="18" spans="2:7" x14ac:dyDescent="0.3">
      <c r="B18" s="43" t="s">
        <v>47</v>
      </c>
      <c r="C18" s="39"/>
      <c r="D18" s="29">
        <v>3</v>
      </c>
      <c r="E18" s="29"/>
      <c r="F18" s="30">
        <v>3</v>
      </c>
      <c r="G18" s="34"/>
    </row>
    <row r="19" spans="2:7" x14ac:dyDescent="0.3">
      <c r="B19" s="43" t="s">
        <v>49</v>
      </c>
      <c r="C19" s="39"/>
      <c r="D19" s="29">
        <v>2</v>
      </c>
      <c r="E19" s="72">
        <v>1</v>
      </c>
      <c r="F19" s="30">
        <v>3</v>
      </c>
      <c r="G19" s="34" t="s">
        <v>222</v>
      </c>
    </row>
    <row r="20" spans="2:7" x14ac:dyDescent="0.3">
      <c r="B20" s="43" t="s">
        <v>48</v>
      </c>
      <c r="C20" s="39"/>
      <c r="D20" s="29">
        <v>3</v>
      </c>
      <c r="E20" s="72"/>
      <c r="F20" s="30">
        <v>3</v>
      </c>
      <c r="G20" s="34" t="s">
        <v>222</v>
      </c>
    </row>
    <row r="21" spans="2:7" x14ac:dyDescent="0.3">
      <c r="B21" s="43" t="s">
        <v>16</v>
      </c>
      <c r="C21" s="39"/>
      <c r="D21" s="29">
        <v>3</v>
      </c>
      <c r="E21" s="29"/>
      <c r="F21" s="30">
        <v>3</v>
      </c>
      <c r="G21" s="34"/>
    </row>
    <row r="22" spans="2:7" ht="15" thickBot="1" x14ac:dyDescent="0.35">
      <c r="B22" s="44" t="s">
        <v>46</v>
      </c>
      <c r="C22" s="73">
        <v>3</v>
      </c>
      <c r="D22" s="29"/>
      <c r="E22" s="29"/>
      <c r="F22" s="30">
        <v>3</v>
      </c>
      <c r="G22" s="34"/>
    </row>
    <row r="23" spans="2:7" ht="15" thickBot="1" x14ac:dyDescent="0.35">
      <c r="B23" s="45" t="s">
        <v>215</v>
      </c>
      <c r="C23" s="40">
        <v>3</v>
      </c>
      <c r="D23" s="31">
        <v>14</v>
      </c>
      <c r="E23" s="31">
        <v>1</v>
      </c>
      <c r="F23" s="32">
        <v>18</v>
      </c>
      <c r="G23" s="35"/>
    </row>
    <row r="24" spans="2:7" ht="15" thickBot="1" x14ac:dyDescent="0.35"/>
    <row r="25" spans="2:7" ht="20.399999999999999" thickBot="1" x14ac:dyDescent="0.45">
      <c r="B25" s="77" t="s">
        <v>41</v>
      </c>
      <c r="C25" s="78"/>
      <c r="D25" s="78"/>
      <c r="E25" s="78"/>
      <c r="F25" s="78"/>
      <c r="G25" s="79"/>
    </row>
    <row r="26" spans="2:7" ht="15" hidden="1" thickBot="1" x14ac:dyDescent="0.35">
      <c r="B26" s="50" t="s">
        <v>21</v>
      </c>
      <c r="C26" s="51" t="s">
        <v>216</v>
      </c>
      <c r="D26" s="66"/>
      <c r="E26"/>
      <c r="F26" s="28"/>
      <c r="G26" s="34"/>
    </row>
    <row r="27" spans="2:7" ht="15" thickBot="1" x14ac:dyDescent="0.35">
      <c r="B27" s="41" t="s">
        <v>214</v>
      </c>
      <c r="C27" s="49" t="s">
        <v>163</v>
      </c>
      <c r="D27" s="49" t="s">
        <v>215</v>
      </c>
      <c r="E27"/>
      <c r="F27" s="80" t="s">
        <v>219</v>
      </c>
      <c r="G27" s="81"/>
    </row>
    <row r="28" spans="2:7" x14ac:dyDescent="0.3">
      <c r="B28" s="42" t="s">
        <v>50</v>
      </c>
      <c r="C28" s="36">
        <v>1</v>
      </c>
      <c r="D28" s="38">
        <v>1</v>
      </c>
      <c r="E28"/>
      <c r="F28" s="84" t="s">
        <v>220</v>
      </c>
      <c r="G28" s="85"/>
    </row>
    <row r="29" spans="2:7" x14ac:dyDescent="0.3">
      <c r="B29" s="43" t="s">
        <v>47</v>
      </c>
      <c r="C29" s="39">
        <v>1</v>
      </c>
      <c r="D29" s="30">
        <v>1</v>
      </c>
      <c r="E29"/>
      <c r="F29" s="84"/>
      <c r="G29" s="85"/>
    </row>
    <row r="30" spans="2:7" x14ac:dyDescent="0.3">
      <c r="B30" s="43" t="s">
        <v>49</v>
      </c>
      <c r="C30" s="39">
        <v>1</v>
      </c>
      <c r="D30" s="30">
        <v>1</v>
      </c>
      <c r="E30"/>
      <c r="F30" s="84"/>
      <c r="G30" s="85"/>
    </row>
    <row r="31" spans="2:7" x14ac:dyDescent="0.3">
      <c r="B31" s="43" t="s">
        <v>48</v>
      </c>
      <c r="C31" s="39">
        <v>1</v>
      </c>
      <c r="D31" s="30">
        <v>1</v>
      </c>
      <c r="E31"/>
      <c r="F31" s="84" t="s">
        <v>220</v>
      </c>
      <c r="G31" s="85"/>
    </row>
    <row r="32" spans="2:7" x14ac:dyDescent="0.3">
      <c r="B32" s="43" t="s">
        <v>16</v>
      </c>
      <c r="C32" s="39">
        <v>1</v>
      </c>
      <c r="D32" s="30">
        <v>1</v>
      </c>
      <c r="E32"/>
      <c r="F32" s="84"/>
      <c r="G32" s="85"/>
    </row>
    <row r="33" spans="2:7" ht="15" thickBot="1" x14ac:dyDescent="0.35">
      <c r="B33" s="44" t="s">
        <v>46</v>
      </c>
      <c r="C33" s="39">
        <v>1</v>
      </c>
      <c r="D33" s="30">
        <v>1</v>
      </c>
      <c r="E33"/>
      <c r="F33" s="84"/>
      <c r="G33" s="85"/>
    </row>
    <row r="34" spans="2:7" ht="15" thickBot="1" x14ac:dyDescent="0.35">
      <c r="B34" s="45" t="s">
        <v>215</v>
      </c>
      <c r="C34" s="40">
        <v>6</v>
      </c>
      <c r="D34" s="32">
        <v>6</v>
      </c>
      <c r="E34"/>
      <c r="F34" s="82"/>
      <c r="G34" s="83"/>
    </row>
    <row r="36" spans="2:7" ht="15" thickBot="1" x14ac:dyDescent="0.35"/>
    <row r="37" spans="2:7" ht="20.399999999999999" thickBot="1" x14ac:dyDescent="0.45">
      <c r="B37" s="77" t="s">
        <v>31</v>
      </c>
      <c r="C37" s="78"/>
      <c r="D37" s="78"/>
      <c r="E37" s="78"/>
      <c r="F37" s="78"/>
      <c r="G37" s="79"/>
    </row>
    <row r="38" spans="2:7" ht="15" hidden="1" thickBot="1" x14ac:dyDescent="0.35">
      <c r="B38" s="41" t="s">
        <v>217</v>
      </c>
      <c r="C38" s="55" t="s">
        <v>216</v>
      </c>
      <c r="D38" s="56"/>
      <c r="E38" s="57"/>
      <c r="F38" s="58"/>
      <c r="G38" s="34"/>
    </row>
    <row r="39" spans="2:7" ht="15" thickBot="1" x14ac:dyDescent="0.35">
      <c r="B39" s="41" t="s">
        <v>214</v>
      </c>
      <c r="C39" s="46" t="s">
        <v>150</v>
      </c>
      <c r="D39" s="47" t="s">
        <v>163</v>
      </c>
      <c r="E39" s="48" t="s">
        <v>54</v>
      </c>
      <c r="F39" s="49" t="s">
        <v>215</v>
      </c>
      <c r="G39" s="33" t="s">
        <v>219</v>
      </c>
    </row>
    <row r="40" spans="2:7" x14ac:dyDescent="0.3">
      <c r="B40" s="42" t="s">
        <v>50</v>
      </c>
      <c r="C40" s="75">
        <v>3</v>
      </c>
      <c r="D40" s="37">
        <v>1</v>
      </c>
      <c r="E40" s="37"/>
      <c r="F40" s="38">
        <v>4</v>
      </c>
      <c r="G40" s="34"/>
    </row>
    <row r="41" spans="2:7" x14ac:dyDescent="0.3">
      <c r="B41" s="43" t="s">
        <v>47</v>
      </c>
      <c r="C41" s="39"/>
      <c r="D41" s="29">
        <v>4</v>
      </c>
      <c r="E41" s="29"/>
      <c r="F41" s="30">
        <v>4</v>
      </c>
      <c r="G41" s="34"/>
    </row>
    <row r="42" spans="2:7" x14ac:dyDescent="0.3">
      <c r="B42" s="43" t="s">
        <v>49</v>
      </c>
      <c r="C42" s="39"/>
      <c r="D42" s="29">
        <v>2</v>
      </c>
      <c r="E42" s="74">
        <v>2</v>
      </c>
      <c r="F42" s="30">
        <v>4</v>
      </c>
      <c r="G42" s="34" t="s">
        <v>222</v>
      </c>
    </row>
    <row r="43" spans="2:7" x14ac:dyDescent="0.3">
      <c r="B43" s="43" t="s">
        <v>48</v>
      </c>
      <c r="C43" s="76">
        <v>1</v>
      </c>
      <c r="D43" s="29">
        <v>3</v>
      </c>
      <c r="E43" s="74"/>
      <c r="F43" s="30">
        <v>4</v>
      </c>
      <c r="G43" s="34" t="s">
        <v>222</v>
      </c>
    </row>
    <row r="44" spans="2:7" x14ac:dyDescent="0.3">
      <c r="B44" s="43" t="s">
        <v>16</v>
      </c>
      <c r="C44" s="76">
        <v>3</v>
      </c>
      <c r="D44" s="29">
        <v>1</v>
      </c>
      <c r="E44" s="29"/>
      <c r="F44" s="30">
        <v>4</v>
      </c>
      <c r="G44" s="34"/>
    </row>
    <row r="45" spans="2:7" ht="15" thickBot="1" x14ac:dyDescent="0.35">
      <c r="B45" s="44" t="s">
        <v>46</v>
      </c>
      <c r="C45" s="76">
        <v>4</v>
      </c>
      <c r="D45" s="29"/>
      <c r="E45" s="29"/>
      <c r="F45" s="30">
        <v>4</v>
      </c>
      <c r="G45" s="34"/>
    </row>
    <row r="46" spans="2:7" ht="15" thickBot="1" x14ac:dyDescent="0.35">
      <c r="B46" s="45" t="s">
        <v>215</v>
      </c>
      <c r="C46" s="40">
        <v>11</v>
      </c>
      <c r="D46" s="31">
        <v>11</v>
      </c>
      <c r="E46" s="31">
        <v>2</v>
      </c>
      <c r="F46" s="32">
        <v>24</v>
      </c>
      <c r="G46" s="35"/>
    </row>
  </sheetData>
  <mergeCells count="12">
    <mergeCell ref="B2:G2"/>
    <mergeCell ref="B14:G14"/>
    <mergeCell ref="B25:G25"/>
    <mergeCell ref="F27:G27"/>
    <mergeCell ref="B37:G37"/>
    <mergeCell ref="F34:G34"/>
    <mergeCell ref="F33:G33"/>
    <mergeCell ref="F32:G32"/>
    <mergeCell ref="F31:G31"/>
    <mergeCell ref="F30:G30"/>
    <mergeCell ref="F29:G29"/>
    <mergeCell ref="F28:G28"/>
  </mergeCells>
  <pageMargins left="0.7" right="0.7" top="0.75" bottom="0.75" header="0.3" footer="0.3"/>
  <pageSetup orientation="portrait"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6"/>
  <sheetViews>
    <sheetView zoomScale="70" zoomScaleNormal="70" workbookViewId="0">
      <pane xSplit="3" ySplit="1" topLeftCell="H2" activePane="bottomRight" state="frozen"/>
      <selection pane="topRight" activeCell="D1" sqref="D1"/>
      <selection pane="bottomLeft" activeCell="A2" sqref="A2"/>
      <selection pane="bottomRight" activeCell="N1" sqref="N1"/>
    </sheetView>
  </sheetViews>
  <sheetFormatPr defaultColWidth="9.109375" defaultRowHeight="14.4" x14ac:dyDescent="0.3"/>
  <cols>
    <col min="1" max="1" width="18.88671875" style="3" customWidth="1"/>
    <col min="2" max="2" width="32.88671875" style="3" customWidth="1"/>
    <col min="3" max="3" width="10.109375" style="3" bestFit="1" customWidth="1"/>
    <col min="4" max="4" width="21.5546875" style="3" customWidth="1"/>
    <col min="5" max="5" width="63" style="3" customWidth="1"/>
    <col min="6" max="6" width="34" style="3" customWidth="1"/>
    <col min="7" max="9" width="26.88671875" style="3" customWidth="1"/>
    <col min="10" max="10" width="14" style="3" customWidth="1"/>
    <col min="11" max="11" width="19.6640625" style="5" bestFit="1" customWidth="1"/>
    <col min="12" max="12" width="13.88671875" style="5" customWidth="1"/>
    <col min="13" max="13" width="36.44140625" style="3" customWidth="1"/>
    <col min="14" max="14" width="71.33203125" style="3" customWidth="1"/>
    <col min="15" max="15" width="5.88671875" style="3" bestFit="1" customWidth="1"/>
    <col min="16" max="16" width="5.44140625" style="3" bestFit="1" customWidth="1"/>
    <col min="17" max="17" width="5" style="3" bestFit="1" customWidth="1"/>
    <col min="18" max="18" width="9" style="3" bestFit="1" customWidth="1"/>
    <col min="19" max="19" width="6.109375" style="3" bestFit="1" customWidth="1"/>
    <col min="20" max="20" width="4.88671875" style="3" bestFit="1" customWidth="1"/>
    <col min="21" max="21" width="5.44140625" style="3" bestFit="1" customWidth="1"/>
    <col min="22" max="16384" width="9.109375" style="3"/>
  </cols>
  <sheetData>
    <row r="1" spans="1:14" s="2" customFormat="1" ht="72" x14ac:dyDescent="0.3">
      <c r="A1" s="2" t="s">
        <v>0</v>
      </c>
      <c r="B1" s="2" t="s">
        <v>1</v>
      </c>
      <c r="C1" s="2" t="s">
        <v>2</v>
      </c>
      <c r="D1" s="2" t="s">
        <v>3</v>
      </c>
      <c r="E1" s="2" t="s">
        <v>4</v>
      </c>
      <c r="F1" s="2" t="s">
        <v>94</v>
      </c>
      <c r="G1" s="2" t="s">
        <v>195</v>
      </c>
      <c r="H1" s="2" t="s">
        <v>149</v>
      </c>
      <c r="I1" s="2" t="s">
        <v>111</v>
      </c>
      <c r="J1" s="2" t="s">
        <v>196</v>
      </c>
      <c r="K1" s="4" t="s">
        <v>51</v>
      </c>
      <c r="L1" s="4" t="s">
        <v>156</v>
      </c>
      <c r="M1" s="2" t="s">
        <v>167</v>
      </c>
      <c r="N1" s="2" t="s">
        <v>5</v>
      </c>
    </row>
    <row r="2" spans="1:14" s="11" customFormat="1" ht="57.6" x14ac:dyDescent="0.3">
      <c r="A2" s="8" t="s">
        <v>10</v>
      </c>
      <c r="B2" s="11" t="s">
        <v>153</v>
      </c>
      <c r="C2" s="8" t="s">
        <v>50</v>
      </c>
      <c r="D2" s="8" t="s">
        <v>98</v>
      </c>
      <c r="E2" s="11" t="s">
        <v>161</v>
      </c>
      <c r="F2" s="8" t="s">
        <v>95</v>
      </c>
      <c r="G2" s="9" t="s">
        <v>114</v>
      </c>
      <c r="H2" s="8" t="s">
        <v>99</v>
      </c>
      <c r="I2" s="9" t="s">
        <v>115</v>
      </c>
      <c r="J2" s="8" t="s">
        <v>18</v>
      </c>
      <c r="K2" s="26">
        <v>44593</v>
      </c>
      <c r="L2" s="8" t="s">
        <v>150</v>
      </c>
      <c r="M2" s="25" t="s">
        <v>192</v>
      </c>
      <c r="N2" s="9" t="s">
        <v>189</v>
      </c>
    </row>
    <row r="3" spans="1:14" ht="57.6" x14ac:dyDescent="0.3">
      <c r="A3" s="8" t="s">
        <v>10</v>
      </c>
      <c r="B3" s="3" t="s">
        <v>152</v>
      </c>
      <c r="C3" s="8" t="s">
        <v>50</v>
      </c>
      <c r="D3" s="8" t="s">
        <v>98</v>
      </c>
      <c r="E3" s="3" t="s">
        <v>161</v>
      </c>
      <c r="F3" s="8" t="s">
        <v>95</v>
      </c>
      <c r="G3" s="9" t="s">
        <v>114</v>
      </c>
      <c r="H3" s="8" t="s">
        <v>99</v>
      </c>
      <c r="I3" s="9" t="s">
        <v>115</v>
      </c>
      <c r="J3" s="8" t="s">
        <v>18</v>
      </c>
      <c r="K3" s="26">
        <v>44593</v>
      </c>
      <c r="L3" s="8" t="s">
        <v>150</v>
      </c>
      <c r="M3" s="25" t="s">
        <v>192</v>
      </c>
      <c r="N3" s="24" t="s">
        <v>189</v>
      </c>
    </row>
    <row r="4" spans="1:14" ht="57.6" x14ac:dyDescent="0.3">
      <c r="A4" s="8" t="s">
        <v>10</v>
      </c>
      <c r="B4" s="3" t="s">
        <v>151</v>
      </c>
      <c r="C4" s="8" t="s">
        <v>50</v>
      </c>
      <c r="D4" s="8" t="s">
        <v>98</v>
      </c>
      <c r="E4" s="3" t="s">
        <v>161</v>
      </c>
      <c r="F4" s="8" t="s">
        <v>95</v>
      </c>
      <c r="G4" s="9" t="s">
        <v>114</v>
      </c>
      <c r="H4" s="8" t="s">
        <v>99</v>
      </c>
      <c r="I4" s="9" t="s">
        <v>115</v>
      </c>
      <c r="J4" s="8" t="s">
        <v>18</v>
      </c>
      <c r="K4" s="26">
        <v>44593</v>
      </c>
      <c r="L4" s="8" t="s">
        <v>150</v>
      </c>
      <c r="M4" s="25" t="s">
        <v>192</v>
      </c>
      <c r="N4" s="24" t="s">
        <v>189</v>
      </c>
    </row>
    <row r="5" spans="1:14" ht="57.6" x14ac:dyDescent="0.3">
      <c r="A5" s="8" t="s">
        <v>10</v>
      </c>
      <c r="B5" s="3" t="s">
        <v>154</v>
      </c>
      <c r="C5" s="8" t="s">
        <v>50</v>
      </c>
      <c r="D5" s="8" t="s">
        <v>98</v>
      </c>
      <c r="E5" s="3" t="s">
        <v>161</v>
      </c>
      <c r="F5" s="8" t="s">
        <v>95</v>
      </c>
      <c r="G5" s="9" t="s">
        <v>114</v>
      </c>
      <c r="H5" s="8" t="s">
        <v>99</v>
      </c>
      <c r="I5" s="9" t="s">
        <v>115</v>
      </c>
      <c r="J5" s="8" t="s">
        <v>18</v>
      </c>
      <c r="K5" s="26">
        <v>44593</v>
      </c>
      <c r="L5" s="8" t="s">
        <v>150</v>
      </c>
      <c r="M5" s="25" t="s">
        <v>192</v>
      </c>
      <c r="N5" s="24" t="s">
        <v>189</v>
      </c>
    </row>
    <row r="6" spans="1:14" ht="72" x14ac:dyDescent="0.3">
      <c r="A6" s="8" t="s">
        <v>10</v>
      </c>
      <c r="B6" s="8" t="s">
        <v>11</v>
      </c>
      <c r="C6" s="8" t="s">
        <v>50</v>
      </c>
      <c r="D6" s="8" t="s">
        <v>100</v>
      </c>
      <c r="E6" s="8" t="s">
        <v>101</v>
      </c>
      <c r="F6" s="8" t="s">
        <v>95</v>
      </c>
      <c r="G6" s="9" t="s">
        <v>114</v>
      </c>
      <c r="H6" s="8" t="s">
        <v>99</v>
      </c>
      <c r="I6" s="9" t="s">
        <v>115</v>
      </c>
      <c r="J6" s="8" t="s">
        <v>26</v>
      </c>
      <c r="K6" s="3" t="s">
        <v>78</v>
      </c>
      <c r="L6" s="8" t="s">
        <v>150</v>
      </c>
      <c r="M6" s="8"/>
      <c r="N6" s="9" t="s">
        <v>229</v>
      </c>
    </row>
    <row r="7" spans="1:14" ht="72" x14ac:dyDescent="0.3">
      <c r="A7" s="8" t="s">
        <v>10</v>
      </c>
      <c r="B7" s="8" t="s">
        <v>12</v>
      </c>
      <c r="C7" s="8" t="s">
        <v>50</v>
      </c>
      <c r="D7" s="8" t="s">
        <v>102</v>
      </c>
      <c r="E7" s="8" t="s">
        <v>30</v>
      </c>
      <c r="F7" s="8" t="s">
        <v>95</v>
      </c>
      <c r="G7" s="9" t="s">
        <v>114</v>
      </c>
      <c r="H7" s="8" t="s">
        <v>99</v>
      </c>
      <c r="I7" s="9" t="s">
        <v>115</v>
      </c>
      <c r="J7" s="8" t="s">
        <v>18</v>
      </c>
      <c r="K7" s="26">
        <v>44593</v>
      </c>
      <c r="L7" s="8" t="s">
        <v>150</v>
      </c>
      <c r="M7" s="25" t="s">
        <v>192</v>
      </c>
      <c r="N7" s="9" t="s">
        <v>179</v>
      </c>
    </row>
    <row r="8" spans="1:14" ht="72" x14ac:dyDescent="0.3">
      <c r="A8" s="8" t="s">
        <v>10</v>
      </c>
      <c r="B8" s="8" t="s">
        <v>13</v>
      </c>
      <c r="C8" s="8" t="s">
        <v>50</v>
      </c>
      <c r="D8" s="8" t="s">
        <v>102</v>
      </c>
      <c r="E8" s="8" t="s">
        <v>197</v>
      </c>
      <c r="F8" s="8" t="s">
        <v>95</v>
      </c>
      <c r="G8" s="9" t="s">
        <v>55</v>
      </c>
      <c r="H8" s="9" t="s">
        <v>55</v>
      </c>
      <c r="I8" s="9" t="s">
        <v>115</v>
      </c>
      <c r="J8" s="8" t="s">
        <v>26</v>
      </c>
      <c r="K8" s="3" t="s">
        <v>78</v>
      </c>
      <c r="L8" s="8" t="s">
        <v>150</v>
      </c>
      <c r="M8" s="8"/>
      <c r="N8" s="24" t="s">
        <v>229</v>
      </c>
    </row>
    <row r="9" spans="1:14" ht="129.6" x14ac:dyDescent="0.3">
      <c r="A9" s="6" t="s">
        <v>10</v>
      </c>
      <c r="B9" s="3" t="s">
        <v>6</v>
      </c>
      <c r="C9" s="3" t="s">
        <v>15</v>
      </c>
      <c r="D9" s="3" t="s">
        <v>19</v>
      </c>
      <c r="E9" s="3" t="s">
        <v>20</v>
      </c>
      <c r="F9" s="8" t="s">
        <v>95</v>
      </c>
      <c r="G9" s="3" t="s">
        <v>55</v>
      </c>
      <c r="H9" s="3" t="s">
        <v>183</v>
      </c>
      <c r="I9" s="3" t="s">
        <v>55</v>
      </c>
      <c r="J9" s="3" t="s">
        <v>26</v>
      </c>
      <c r="K9" s="5" t="s">
        <v>128</v>
      </c>
      <c r="L9" s="5" t="s">
        <v>150</v>
      </c>
      <c r="M9" s="3" t="s">
        <v>192</v>
      </c>
      <c r="N9" s="3" t="s">
        <v>198</v>
      </c>
    </row>
    <row r="10" spans="1:14" ht="57.6" x14ac:dyDescent="0.3">
      <c r="A10" s="6" t="s">
        <v>10</v>
      </c>
      <c r="B10" s="3" t="s">
        <v>153</v>
      </c>
      <c r="C10" s="6" t="s">
        <v>47</v>
      </c>
      <c r="D10" s="6" t="s">
        <v>56</v>
      </c>
      <c r="E10" s="6" t="s">
        <v>199</v>
      </c>
      <c r="F10" s="9" t="s">
        <v>108</v>
      </c>
      <c r="G10" s="9" t="s">
        <v>200</v>
      </c>
      <c r="H10" s="9" t="s">
        <v>160</v>
      </c>
      <c r="I10" s="9" t="s">
        <v>109</v>
      </c>
      <c r="J10" s="6" t="s">
        <v>26</v>
      </c>
      <c r="K10" s="7" t="s">
        <v>63</v>
      </c>
      <c r="L10" s="7" t="s">
        <v>163</v>
      </c>
      <c r="M10" s="6" t="s">
        <v>191</v>
      </c>
      <c r="N10" s="6" t="s">
        <v>119</v>
      </c>
    </row>
    <row r="11" spans="1:14" ht="57.6" x14ac:dyDescent="0.3">
      <c r="A11" s="6" t="s">
        <v>10</v>
      </c>
      <c r="B11" s="3" t="s">
        <v>152</v>
      </c>
      <c r="C11" s="6" t="s">
        <v>47</v>
      </c>
      <c r="D11" s="6" t="s">
        <v>56</v>
      </c>
      <c r="E11" s="6" t="s">
        <v>199</v>
      </c>
      <c r="F11" s="9" t="s">
        <v>108</v>
      </c>
      <c r="G11" s="9" t="s">
        <v>200</v>
      </c>
      <c r="H11" s="9" t="s">
        <v>160</v>
      </c>
      <c r="I11" s="9" t="s">
        <v>109</v>
      </c>
      <c r="J11" s="6" t="s">
        <v>26</v>
      </c>
      <c r="K11" s="7" t="s">
        <v>63</v>
      </c>
      <c r="L11" s="15" t="s">
        <v>163</v>
      </c>
      <c r="M11" s="6" t="s">
        <v>191</v>
      </c>
      <c r="N11" s="6" t="s">
        <v>119</v>
      </c>
    </row>
    <row r="12" spans="1:14" ht="57.6" x14ac:dyDescent="0.3">
      <c r="A12" s="6" t="s">
        <v>10</v>
      </c>
      <c r="B12" s="3" t="s">
        <v>151</v>
      </c>
      <c r="C12" s="6" t="s">
        <v>47</v>
      </c>
      <c r="D12" s="6" t="s">
        <v>56</v>
      </c>
      <c r="E12" s="6" t="s">
        <v>199</v>
      </c>
      <c r="F12" s="9" t="s">
        <v>108</v>
      </c>
      <c r="G12" s="9" t="s">
        <v>200</v>
      </c>
      <c r="H12" s="9" t="s">
        <v>160</v>
      </c>
      <c r="I12" s="9" t="s">
        <v>109</v>
      </c>
      <c r="J12" s="6" t="s">
        <v>26</v>
      </c>
      <c r="K12" s="7" t="s">
        <v>63</v>
      </c>
      <c r="L12" s="15" t="s">
        <v>163</v>
      </c>
      <c r="M12" s="6" t="s">
        <v>191</v>
      </c>
      <c r="N12" s="6" t="s">
        <v>119</v>
      </c>
    </row>
    <row r="13" spans="1:14" ht="57.6" x14ac:dyDescent="0.3">
      <c r="A13" s="6" t="s">
        <v>10</v>
      </c>
      <c r="B13" s="3" t="s">
        <v>154</v>
      </c>
      <c r="C13" s="6" t="s">
        <v>47</v>
      </c>
      <c r="D13" s="6" t="s">
        <v>56</v>
      </c>
      <c r="E13" s="6" t="s">
        <v>199</v>
      </c>
      <c r="F13" s="9" t="s">
        <v>108</v>
      </c>
      <c r="G13" s="9" t="s">
        <v>200</v>
      </c>
      <c r="H13" s="9" t="s">
        <v>160</v>
      </c>
      <c r="I13" s="9" t="s">
        <v>109</v>
      </c>
      <c r="J13" s="6" t="s">
        <v>26</v>
      </c>
      <c r="K13" s="7" t="s">
        <v>63</v>
      </c>
      <c r="L13" s="15" t="s">
        <v>163</v>
      </c>
      <c r="M13" s="6" t="s">
        <v>191</v>
      </c>
      <c r="N13" s="6" t="s">
        <v>119</v>
      </c>
    </row>
    <row r="14" spans="1:14" ht="86.4" x14ac:dyDescent="0.3">
      <c r="A14" s="6" t="s">
        <v>10</v>
      </c>
      <c r="B14" s="6" t="s">
        <v>11</v>
      </c>
      <c r="C14" s="6" t="s">
        <v>47</v>
      </c>
      <c r="D14" s="6" t="s">
        <v>57</v>
      </c>
      <c r="E14" s="6" t="s">
        <v>58</v>
      </c>
      <c r="F14" s="9" t="s">
        <v>108</v>
      </c>
      <c r="G14" s="9" t="s">
        <v>200</v>
      </c>
      <c r="H14" s="9" t="s">
        <v>160</v>
      </c>
      <c r="I14" s="9" t="s">
        <v>109</v>
      </c>
      <c r="J14" s="6" t="s">
        <v>26</v>
      </c>
      <c r="K14" s="7" t="s">
        <v>63</v>
      </c>
      <c r="L14" s="15" t="s">
        <v>163</v>
      </c>
      <c r="M14" s="6" t="s">
        <v>207</v>
      </c>
      <c r="N14" s="6" t="s">
        <v>119</v>
      </c>
    </row>
    <row r="15" spans="1:14" ht="86.4" x14ac:dyDescent="0.3">
      <c r="A15" s="6" t="s">
        <v>10</v>
      </c>
      <c r="B15" s="6" t="s">
        <v>12</v>
      </c>
      <c r="C15" s="6" t="s">
        <v>47</v>
      </c>
      <c r="D15" s="6" t="s">
        <v>62</v>
      </c>
      <c r="E15" s="6" t="s">
        <v>64</v>
      </c>
      <c r="F15" s="9" t="s">
        <v>108</v>
      </c>
      <c r="G15" s="9" t="s">
        <v>200</v>
      </c>
      <c r="H15" s="9" t="s">
        <v>160</v>
      </c>
      <c r="I15" s="9" t="s">
        <v>109</v>
      </c>
      <c r="J15" s="6" t="s">
        <v>26</v>
      </c>
      <c r="K15" s="7" t="s">
        <v>63</v>
      </c>
      <c r="L15" s="15" t="s">
        <v>163</v>
      </c>
      <c r="M15" s="6" t="s">
        <v>207</v>
      </c>
      <c r="N15" s="6" t="s">
        <v>119</v>
      </c>
    </row>
    <row r="16" spans="1:14" ht="86.4" x14ac:dyDescent="0.3">
      <c r="A16" s="6" t="s">
        <v>10</v>
      </c>
      <c r="B16" s="6" t="s">
        <v>13</v>
      </c>
      <c r="C16" s="6" t="s">
        <v>47</v>
      </c>
      <c r="D16" s="6" t="s">
        <v>65</v>
      </c>
      <c r="E16" s="6" t="s">
        <v>66</v>
      </c>
      <c r="F16" s="9" t="s">
        <v>108</v>
      </c>
      <c r="G16" s="9" t="s">
        <v>55</v>
      </c>
      <c r="H16" s="9" t="s">
        <v>55</v>
      </c>
      <c r="I16" s="9" t="s">
        <v>109</v>
      </c>
      <c r="J16" s="6" t="s">
        <v>26</v>
      </c>
      <c r="K16" s="7" t="s">
        <v>63</v>
      </c>
      <c r="L16" s="15" t="s">
        <v>163</v>
      </c>
      <c r="M16" s="6" t="s">
        <v>207</v>
      </c>
      <c r="N16" s="6"/>
    </row>
    <row r="17" spans="1:14" ht="86.4" x14ac:dyDescent="0.3">
      <c r="A17" s="8" t="s">
        <v>10</v>
      </c>
      <c r="B17" s="3" t="s">
        <v>153</v>
      </c>
      <c r="C17" s="8" t="s">
        <v>49</v>
      </c>
      <c r="D17" s="8" t="s">
        <v>201</v>
      </c>
      <c r="E17" s="8" t="s">
        <v>129</v>
      </c>
      <c r="F17" s="8" t="s">
        <v>95</v>
      </c>
      <c r="G17" s="8" t="s">
        <v>130</v>
      </c>
      <c r="H17" s="10" t="s">
        <v>130</v>
      </c>
      <c r="I17" s="8" t="s">
        <v>109</v>
      </c>
      <c r="J17" s="8" t="s">
        <v>18</v>
      </c>
      <c r="K17" s="1" t="s">
        <v>63</v>
      </c>
      <c r="L17" s="15" t="s">
        <v>163</v>
      </c>
      <c r="M17" s="8"/>
      <c r="N17" s="8"/>
    </row>
    <row r="18" spans="1:14" ht="86.4" x14ac:dyDescent="0.3">
      <c r="A18" s="8" t="s">
        <v>10</v>
      </c>
      <c r="B18" s="3" t="s">
        <v>152</v>
      </c>
      <c r="C18" s="8" t="s">
        <v>49</v>
      </c>
      <c r="D18" s="8" t="s">
        <v>201</v>
      </c>
      <c r="E18" s="8" t="s">
        <v>129</v>
      </c>
      <c r="F18" s="8" t="s">
        <v>95</v>
      </c>
      <c r="G18" s="8" t="s">
        <v>130</v>
      </c>
      <c r="H18" s="10" t="s">
        <v>130</v>
      </c>
      <c r="I18" s="8" t="s">
        <v>109</v>
      </c>
      <c r="J18" s="8" t="s">
        <v>18</v>
      </c>
      <c r="K18" s="1" t="s">
        <v>63</v>
      </c>
      <c r="L18" s="15" t="s">
        <v>163</v>
      </c>
      <c r="M18" s="8"/>
      <c r="N18" s="8"/>
    </row>
    <row r="19" spans="1:14" ht="86.4" x14ac:dyDescent="0.3">
      <c r="A19" s="8" t="s">
        <v>10</v>
      </c>
      <c r="B19" s="3" t="s">
        <v>151</v>
      </c>
      <c r="C19" s="8" t="s">
        <v>49</v>
      </c>
      <c r="D19" s="8" t="s">
        <v>201</v>
      </c>
      <c r="E19" s="8" t="s">
        <v>129</v>
      </c>
      <c r="F19" s="8" t="s">
        <v>95</v>
      </c>
      <c r="G19" s="8" t="s">
        <v>130</v>
      </c>
      <c r="H19" s="10" t="s">
        <v>130</v>
      </c>
      <c r="I19" s="8" t="s">
        <v>109</v>
      </c>
      <c r="J19" s="8" t="s">
        <v>18</v>
      </c>
      <c r="K19" s="1" t="s">
        <v>63</v>
      </c>
      <c r="L19" s="15" t="s">
        <v>163</v>
      </c>
      <c r="M19" s="8"/>
      <c r="N19" s="8"/>
    </row>
    <row r="20" spans="1:14" ht="86.4" x14ac:dyDescent="0.3">
      <c r="A20" s="8" t="s">
        <v>10</v>
      </c>
      <c r="B20" s="3" t="s">
        <v>154</v>
      </c>
      <c r="C20" s="8" t="s">
        <v>49</v>
      </c>
      <c r="D20" s="8" t="s">
        <v>201</v>
      </c>
      <c r="E20" s="8" t="s">
        <v>129</v>
      </c>
      <c r="F20" s="8" t="s">
        <v>95</v>
      </c>
      <c r="G20" s="8" t="s">
        <v>130</v>
      </c>
      <c r="H20" s="10" t="s">
        <v>130</v>
      </c>
      <c r="I20" s="8" t="s">
        <v>109</v>
      </c>
      <c r="J20" s="8" t="s">
        <v>18</v>
      </c>
      <c r="K20" s="1" t="s">
        <v>63</v>
      </c>
      <c r="L20" s="15" t="s">
        <v>163</v>
      </c>
      <c r="M20" s="8"/>
      <c r="N20" s="8"/>
    </row>
    <row r="21" spans="1:14" ht="86.4" x14ac:dyDescent="0.3">
      <c r="A21" s="8" t="s">
        <v>10</v>
      </c>
      <c r="B21" s="8" t="s">
        <v>7</v>
      </c>
      <c r="C21" s="8" t="s">
        <v>49</v>
      </c>
      <c r="D21" s="8" t="s">
        <v>201</v>
      </c>
      <c r="E21" s="8" t="s">
        <v>129</v>
      </c>
      <c r="F21" s="8" t="s">
        <v>95</v>
      </c>
      <c r="G21" s="8" t="s">
        <v>130</v>
      </c>
      <c r="H21" s="10" t="s">
        <v>130</v>
      </c>
      <c r="I21" s="8" t="s">
        <v>109</v>
      </c>
      <c r="J21" s="8" t="s">
        <v>18</v>
      </c>
      <c r="K21" s="1" t="s">
        <v>63</v>
      </c>
      <c r="L21" s="15" t="s">
        <v>163</v>
      </c>
      <c r="M21" s="8"/>
      <c r="N21" s="8"/>
    </row>
    <row r="22" spans="1:14" ht="43.2" x14ac:dyDescent="0.3">
      <c r="A22" s="8" t="s">
        <v>10</v>
      </c>
      <c r="B22" s="8" t="s">
        <v>8</v>
      </c>
      <c r="C22" s="8" t="s">
        <v>49</v>
      </c>
      <c r="D22" s="8" t="s">
        <v>131</v>
      </c>
      <c r="E22" s="8" t="s">
        <v>129</v>
      </c>
      <c r="F22" s="8" t="s">
        <v>95</v>
      </c>
      <c r="G22" s="8" t="s">
        <v>130</v>
      </c>
      <c r="H22" s="10" t="s">
        <v>130</v>
      </c>
      <c r="I22" s="8" t="s">
        <v>109</v>
      </c>
      <c r="J22" s="8" t="s">
        <v>18</v>
      </c>
      <c r="K22" s="1" t="s">
        <v>63</v>
      </c>
      <c r="L22" s="15" t="s">
        <v>163</v>
      </c>
      <c r="M22" s="8"/>
      <c r="N22" s="8"/>
    </row>
    <row r="23" spans="1:14" ht="43.2" x14ac:dyDescent="0.3">
      <c r="A23" s="8" t="s">
        <v>10</v>
      </c>
      <c r="B23" s="8" t="s">
        <v>11</v>
      </c>
      <c r="C23" s="8" t="s">
        <v>49</v>
      </c>
      <c r="D23" s="8" t="s">
        <v>132</v>
      </c>
      <c r="E23" s="3" t="s">
        <v>133</v>
      </c>
      <c r="F23" s="8" t="s">
        <v>95</v>
      </c>
      <c r="G23" s="8" t="s">
        <v>130</v>
      </c>
      <c r="H23" s="10" t="s">
        <v>130</v>
      </c>
      <c r="I23" s="8" t="s">
        <v>109</v>
      </c>
      <c r="J23" s="8" t="s">
        <v>18</v>
      </c>
      <c r="K23" s="1" t="s">
        <v>63</v>
      </c>
      <c r="L23" s="15" t="s">
        <v>163</v>
      </c>
      <c r="M23" s="8"/>
      <c r="N23" s="8"/>
    </row>
    <row r="24" spans="1:14" ht="86.4" x14ac:dyDescent="0.3">
      <c r="A24" s="8" t="s">
        <v>10</v>
      </c>
      <c r="B24" s="8" t="s">
        <v>12</v>
      </c>
      <c r="C24" s="8" t="s">
        <v>49</v>
      </c>
      <c r="D24" s="8" t="s">
        <v>201</v>
      </c>
      <c r="E24" s="8" t="s">
        <v>129</v>
      </c>
      <c r="F24" s="8" t="s">
        <v>95</v>
      </c>
      <c r="G24" s="8" t="s">
        <v>130</v>
      </c>
      <c r="H24" s="10" t="s">
        <v>130</v>
      </c>
      <c r="I24" s="8" t="s">
        <v>109</v>
      </c>
      <c r="J24" s="8" t="s">
        <v>18</v>
      </c>
      <c r="K24" s="1" t="s">
        <v>63</v>
      </c>
      <c r="L24" s="15" t="s">
        <v>163</v>
      </c>
      <c r="M24" s="8"/>
      <c r="N24" s="8"/>
    </row>
    <row r="25" spans="1:14" ht="57.6" x14ac:dyDescent="0.3">
      <c r="A25" s="8" t="s">
        <v>10</v>
      </c>
      <c r="B25" s="8" t="s">
        <v>13</v>
      </c>
      <c r="C25" s="8" t="s">
        <v>49</v>
      </c>
      <c r="D25" s="8" t="s">
        <v>202</v>
      </c>
      <c r="E25" s="8" t="s">
        <v>129</v>
      </c>
      <c r="F25" s="8" t="s">
        <v>95</v>
      </c>
      <c r="G25" s="8" t="s">
        <v>130</v>
      </c>
      <c r="H25" s="10" t="s">
        <v>130</v>
      </c>
      <c r="I25" s="8" t="s">
        <v>134</v>
      </c>
      <c r="J25" s="8" t="s">
        <v>45</v>
      </c>
      <c r="K25" s="1" t="s">
        <v>63</v>
      </c>
      <c r="L25" s="15" t="s">
        <v>54</v>
      </c>
      <c r="M25" s="8"/>
      <c r="N25" s="8"/>
    </row>
    <row r="26" spans="1:14" ht="57.6" x14ac:dyDescent="0.3">
      <c r="A26" s="6" t="s">
        <v>10</v>
      </c>
      <c r="B26" s="3" t="s">
        <v>153</v>
      </c>
      <c r="C26" s="6" t="s">
        <v>48</v>
      </c>
      <c r="D26" s="6" t="s">
        <v>56</v>
      </c>
      <c r="E26" s="6" t="s">
        <v>203</v>
      </c>
      <c r="F26" s="6" t="s">
        <v>95</v>
      </c>
      <c r="G26" s="6" t="s">
        <v>118</v>
      </c>
      <c r="H26" s="6" t="s">
        <v>166</v>
      </c>
      <c r="I26" s="9" t="s">
        <v>109</v>
      </c>
      <c r="J26" s="6" t="s">
        <v>26</v>
      </c>
      <c r="K26" s="7" t="s">
        <v>78</v>
      </c>
      <c r="L26" s="7" t="s">
        <v>163</v>
      </c>
      <c r="M26" s="6"/>
      <c r="N26" s="6" t="s">
        <v>121</v>
      </c>
    </row>
    <row r="27" spans="1:14" ht="57.6" x14ac:dyDescent="0.3">
      <c r="A27" s="6" t="s">
        <v>10</v>
      </c>
      <c r="B27" s="3" t="s">
        <v>152</v>
      </c>
      <c r="C27" s="6" t="s">
        <v>48</v>
      </c>
      <c r="D27" s="6" t="s">
        <v>56</v>
      </c>
      <c r="E27" s="6" t="s">
        <v>203</v>
      </c>
      <c r="F27" s="6" t="s">
        <v>95</v>
      </c>
      <c r="G27" s="6" t="s">
        <v>118</v>
      </c>
      <c r="H27" s="6" t="s">
        <v>166</v>
      </c>
      <c r="I27" s="9" t="s">
        <v>109</v>
      </c>
      <c r="J27" s="6" t="s">
        <v>26</v>
      </c>
      <c r="K27" s="7" t="s">
        <v>78</v>
      </c>
      <c r="L27" s="15" t="s">
        <v>163</v>
      </c>
      <c r="M27" s="6"/>
      <c r="N27" s="6" t="s">
        <v>120</v>
      </c>
    </row>
    <row r="28" spans="1:14" ht="43.2" x14ac:dyDescent="0.3">
      <c r="A28" s="6" t="s">
        <v>10</v>
      </c>
      <c r="B28" s="3" t="s">
        <v>151</v>
      </c>
      <c r="C28" s="6" t="s">
        <v>48</v>
      </c>
      <c r="D28" s="6" t="s">
        <v>56</v>
      </c>
      <c r="E28" s="6" t="s">
        <v>204</v>
      </c>
      <c r="F28" s="6" t="s">
        <v>95</v>
      </c>
      <c r="G28" s="6" t="s">
        <v>118</v>
      </c>
      <c r="H28" s="6" t="s">
        <v>166</v>
      </c>
      <c r="I28" s="9" t="s">
        <v>109</v>
      </c>
      <c r="J28" s="6" t="s">
        <v>26</v>
      </c>
      <c r="K28" s="7" t="s">
        <v>78</v>
      </c>
      <c r="L28" s="15" t="s">
        <v>163</v>
      </c>
      <c r="M28" s="6"/>
      <c r="N28" s="6" t="s">
        <v>119</v>
      </c>
    </row>
    <row r="29" spans="1:14" ht="43.2" x14ac:dyDescent="0.3">
      <c r="A29" s="6" t="s">
        <v>10</v>
      </c>
      <c r="B29" s="3" t="s">
        <v>154</v>
      </c>
      <c r="C29" s="6" t="s">
        <v>48</v>
      </c>
      <c r="D29" s="6" t="s">
        <v>56</v>
      </c>
      <c r="E29" s="6" t="s">
        <v>204</v>
      </c>
      <c r="F29" s="6" t="s">
        <v>95</v>
      </c>
      <c r="G29" s="6" t="s">
        <v>118</v>
      </c>
      <c r="H29" s="6" t="s">
        <v>166</v>
      </c>
      <c r="I29" s="9" t="s">
        <v>109</v>
      </c>
      <c r="J29" s="6" t="s">
        <v>26</v>
      </c>
      <c r="K29" s="7" t="s">
        <v>78</v>
      </c>
      <c r="L29" s="15" t="s">
        <v>163</v>
      </c>
      <c r="M29" s="6"/>
      <c r="N29" s="6" t="s">
        <v>122</v>
      </c>
    </row>
    <row r="30" spans="1:14" ht="43.2" x14ac:dyDescent="0.3">
      <c r="A30" s="6" t="s">
        <v>10</v>
      </c>
      <c r="B30" s="6" t="s">
        <v>11</v>
      </c>
      <c r="C30" s="6" t="s">
        <v>48</v>
      </c>
      <c r="D30" s="6" t="s">
        <v>57</v>
      </c>
      <c r="E30" s="3" t="s">
        <v>17</v>
      </c>
      <c r="F30" s="8" t="s">
        <v>95</v>
      </c>
      <c r="G30" s="6" t="s">
        <v>118</v>
      </c>
      <c r="H30" s="6" t="s">
        <v>166</v>
      </c>
      <c r="I30" s="8" t="s">
        <v>109</v>
      </c>
      <c r="J30" s="3" t="s">
        <v>26</v>
      </c>
      <c r="K30" s="5" t="s">
        <v>63</v>
      </c>
      <c r="L30" s="15" t="s">
        <v>163</v>
      </c>
      <c r="M30" s="6"/>
      <c r="N30" s="6"/>
    </row>
    <row r="31" spans="1:14" ht="72" x14ac:dyDescent="0.3">
      <c r="A31" s="6" t="s">
        <v>10</v>
      </c>
      <c r="B31" s="6" t="s">
        <v>12</v>
      </c>
      <c r="C31" s="6" t="s">
        <v>48</v>
      </c>
      <c r="D31" s="8" t="s">
        <v>117</v>
      </c>
      <c r="E31" s="8" t="s">
        <v>204</v>
      </c>
      <c r="F31" s="8" t="s">
        <v>95</v>
      </c>
      <c r="G31" s="8" t="s">
        <v>118</v>
      </c>
      <c r="H31" s="6" t="s">
        <v>166</v>
      </c>
      <c r="I31" s="8" t="s">
        <v>109</v>
      </c>
      <c r="J31" s="8" t="s">
        <v>26</v>
      </c>
      <c r="K31" s="1" t="s">
        <v>63</v>
      </c>
      <c r="L31" s="15" t="s">
        <v>163</v>
      </c>
      <c r="M31" s="8"/>
      <c r="N31" s="8"/>
    </row>
    <row r="32" spans="1:14" ht="72" x14ac:dyDescent="0.3">
      <c r="A32" s="6" t="s">
        <v>10</v>
      </c>
      <c r="B32" s="6" t="s">
        <v>13</v>
      </c>
      <c r="C32" s="6" t="s">
        <v>48</v>
      </c>
      <c r="D32" s="6" t="s">
        <v>117</v>
      </c>
      <c r="E32" s="6" t="s">
        <v>204</v>
      </c>
      <c r="F32" s="6" t="s">
        <v>95</v>
      </c>
      <c r="G32" s="6" t="s">
        <v>55</v>
      </c>
      <c r="H32" s="6" t="s">
        <v>55</v>
      </c>
      <c r="I32" s="6" t="s">
        <v>55</v>
      </c>
      <c r="J32" s="6" t="s">
        <v>26</v>
      </c>
      <c r="K32" s="7" t="s">
        <v>63</v>
      </c>
      <c r="L32" s="15" t="s">
        <v>163</v>
      </c>
      <c r="M32" s="6"/>
      <c r="N32" s="6"/>
    </row>
    <row r="33" spans="1:14" ht="86.4" x14ac:dyDescent="0.3">
      <c r="A33" s="3" t="s">
        <v>10</v>
      </c>
      <c r="B33" s="3" t="s">
        <v>153</v>
      </c>
      <c r="C33" s="3" t="s">
        <v>16</v>
      </c>
      <c r="D33" s="3" t="s">
        <v>9</v>
      </c>
      <c r="E33" s="3" t="s">
        <v>14</v>
      </c>
      <c r="F33" s="3" t="s">
        <v>95</v>
      </c>
      <c r="G33" s="3" t="s">
        <v>155</v>
      </c>
      <c r="H33" s="3" t="s">
        <v>112</v>
      </c>
      <c r="I33" s="3" t="s">
        <v>158</v>
      </c>
      <c r="J33" s="3" t="s">
        <v>18</v>
      </c>
      <c r="K33" s="5" t="s">
        <v>52</v>
      </c>
      <c r="L33" s="5" t="s">
        <v>150</v>
      </c>
      <c r="M33" s="25" t="s">
        <v>192</v>
      </c>
      <c r="N33" s="3" t="s">
        <v>159</v>
      </c>
    </row>
    <row r="34" spans="1:14" ht="115.2" x14ac:dyDescent="0.3">
      <c r="A34" s="3" t="s">
        <v>10</v>
      </c>
      <c r="B34" s="3" t="s">
        <v>152</v>
      </c>
      <c r="C34" s="3" t="s">
        <v>16</v>
      </c>
      <c r="D34" s="3" t="s">
        <v>9</v>
      </c>
      <c r="E34" s="3" t="s">
        <v>14</v>
      </c>
      <c r="F34" s="3" t="s">
        <v>95</v>
      </c>
      <c r="G34" s="3" t="s">
        <v>155</v>
      </c>
      <c r="H34" s="3" t="s">
        <v>112</v>
      </c>
      <c r="I34" s="3" t="s">
        <v>205</v>
      </c>
      <c r="J34" s="3" t="s">
        <v>18</v>
      </c>
      <c r="K34" s="5" t="s">
        <v>52</v>
      </c>
      <c r="L34" s="5" t="s">
        <v>150</v>
      </c>
      <c r="M34" s="25" t="s">
        <v>192</v>
      </c>
      <c r="N34" s="3" t="s">
        <v>159</v>
      </c>
    </row>
    <row r="35" spans="1:14" ht="115.2" x14ac:dyDescent="0.3">
      <c r="A35" s="3" t="s">
        <v>10</v>
      </c>
      <c r="B35" s="3" t="s">
        <v>151</v>
      </c>
      <c r="C35" s="3" t="s">
        <v>16</v>
      </c>
      <c r="D35" s="3" t="s">
        <v>9</v>
      </c>
      <c r="E35" s="3" t="s">
        <v>14</v>
      </c>
      <c r="F35" s="3" t="s">
        <v>95</v>
      </c>
      <c r="G35" s="3" t="s">
        <v>155</v>
      </c>
      <c r="H35" s="3" t="s">
        <v>112</v>
      </c>
      <c r="I35" s="3" t="s">
        <v>205</v>
      </c>
      <c r="J35" s="3" t="s">
        <v>18</v>
      </c>
      <c r="K35" s="5" t="s">
        <v>52</v>
      </c>
      <c r="L35" s="5" t="s">
        <v>150</v>
      </c>
      <c r="M35" s="25" t="s">
        <v>192</v>
      </c>
      <c r="N35" s="3" t="s">
        <v>159</v>
      </c>
    </row>
    <row r="36" spans="1:14" ht="115.2" x14ac:dyDescent="0.3">
      <c r="A36" s="3" t="s">
        <v>10</v>
      </c>
      <c r="B36" s="3" t="s">
        <v>154</v>
      </c>
      <c r="C36" s="3" t="s">
        <v>16</v>
      </c>
      <c r="D36" s="3" t="s">
        <v>9</v>
      </c>
      <c r="E36" s="3" t="s">
        <v>14</v>
      </c>
      <c r="F36" s="3" t="s">
        <v>95</v>
      </c>
      <c r="G36" s="3" t="s">
        <v>155</v>
      </c>
      <c r="H36" s="3" t="s">
        <v>112</v>
      </c>
      <c r="I36" s="3" t="s">
        <v>205</v>
      </c>
      <c r="J36" s="3" t="s">
        <v>18</v>
      </c>
      <c r="K36" s="5" t="s">
        <v>52</v>
      </c>
      <c r="L36" s="5" t="s">
        <v>150</v>
      </c>
      <c r="M36" s="25" t="s">
        <v>192</v>
      </c>
      <c r="N36" s="3" t="s">
        <v>159</v>
      </c>
    </row>
    <row r="37" spans="1:14" ht="43.2" x14ac:dyDescent="0.3">
      <c r="A37" s="3" t="s">
        <v>10</v>
      </c>
      <c r="B37" s="3" t="s">
        <v>11</v>
      </c>
      <c r="C37" s="3" t="s">
        <v>16</v>
      </c>
      <c r="E37" s="3" t="s">
        <v>17</v>
      </c>
      <c r="F37" s="3" t="s">
        <v>95</v>
      </c>
      <c r="G37" s="3" t="s">
        <v>155</v>
      </c>
      <c r="H37" s="3" t="s">
        <v>112</v>
      </c>
      <c r="I37" s="3" t="s">
        <v>157</v>
      </c>
      <c r="J37" s="3" t="s">
        <v>26</v>
      </c>
      <c r="K37" s="5" t="s">
        <v>63</v>
      </c>
      <c r="L37" s="5" t="s">
        <v>163</v>
      </c>
    </row>
    <row r="38" spans="1:14" ht="115.2" x14ac:dyDescent="0.3">
      <c r="A38" s="3" t="s">
        <v>10</v>
      </c>
      <c r="B38" s="3" t="s">
        <v>12</v>
      </c>
      <c r="C38" s="3" t="s">
        <v>16</v>
      </c>
      <c r="D38" s="3" t="s">
        <v>29</v>
      </c>
      <c r="E38" s="3" t="s">
        <v>30</v>
      </c>
      <c r="F38" s="3" t="s">
        <v>95</v>
      </c>
      <c r="G38" s="3" t="s">
        <v>155</v>
      </c>
      <c r="H38" s="3" t="s">
        <v>112</v>
      </c>
      <c r="I38" s="3" t="s">
        <v>205</v>
      </c>
      <c r="J38" s="3" t="s">
        <v>18</v>
      </c>
      <c r="K38" s="5" t="s">
        <v>93</v>
      </c>
      <c r="L38" s="5" t="s">
        <v>150</v>
      </c>
      <c r="M38" s="25" t="s">
        <v>192</v>
      </c>
      <c r="N38" s="3" t="s">
        <v>159</v>
      </c>
    </row>
    <row r="39" spans="1:14" ht="43.2" x14ac:dyDescent="0.3">
      <c r="A39" s="3" t="s">
        <v>10</v>
      </c>
      <c r="B39" s="3" t="s">
        <v>13</v>
      </c>
      <c r="C39" s="3" t="s">
        <v>16</v>
      </c>
      <c r="E39" s="3" t="s">
        <v>197</v>
      </c>
      <c r="F39" s="3" t="s">
        <v>95</v>
      </c>
      <c r="G39" s="3" t="s">
        <v>55</v>
      </c>
      <c r="H39" s="3" t="s">
        <v>55</v>
      </c>
      <c r="I39" s="3" t="s">
        <v>55</v>
      </c>
      <c r="J39" s="3" t="s">
        <v>18</v>
      </c>
      <c r="K39" s="5" t="s">
        <v>93</v>
      </c>
      <c r="L39" s="5" t="s">
        <v>150</v>
      </c>
      <c r="M39" s="25" t="s">
        <v>192</v>
      </c>
      <c r="N39" s="3" t="s">
        <v>164</v>
      </c>
    </row>
    <row r="40" spans="1:14" ht="28.8" x14ac:dyDescent="0.3">
      <c r="A40" s="6" t="s">
        <v>10</v>
      </c>
      <c r="B40" s="3" t="s">
        <v>153</v>
      </c>
      <c r="C40" s="6" t="s">
        <v>46</v>
      </c>
      <c r="D40" s="6" t="s">
        <v>75</v>
      </c>
      <c r="E40" s="6" t="s">
        <v>74</v>
      </c>
      <c r="F40" s="9" t="s">
        <v>171</v>
      </c>
      <c r="G40" s="6" t="s">
        <v>76</v>
      </c>
      <c r="H40" s="9" t="s">
        <v>172</v>
      </c>
      <c r="I40" s="9" t="s">
        <v>173</v>
      </c>
      <c r="J40" s="6" t="s">
        <v>18</v>
      </c>
      <c r="K40" s="7">
        <v>2021</v>
      </c>
      <c r="L40" s="7" t="s">
        <v>150</v>
      </c>
      <c r="M40" s="25" t="s">
        <v>192</v>
      </c>
      <c r="N40" s="6" t="s">
        <v>182</v>
      </c>
    </row>
    <row r="41" spans="1:14" ht="28.8" x14ac:dyDescent="0.3">
      <c r="A41" s="6" t="s">
        <v>10</v>
      </c>
      <c r="B41" s="3" t="s">
        <v>152</v>
      </c>
      <c r="C41" s="6" t="s">
        <v>46</v>
      </c>
      <c r="D41" s="6"/>
      <c r="E41" s="6" t="s">
        <v>74</v>
      </c>
      <c r="F41" s="9" t="s">
        <v>171</v>
      </c>
      <c r="G41" s="6" t="s">
        <v>75</v>
      </c>
      <c r="H41" s="9" t="s">
        <v>172</v>
      </c>
      <c r="I41" s="9" t="s">
        <v>173</v>
      </c>
      <c r="J41" s="6" t="s">
        <v>18</v>
      </c>
      <c r="K41" s="7">
        <v>2021</v>
      </c>
      <c r="L41" s="7" t="s">
        <v>150</v>
      </c>
      <c r="M41" s="25" t="s">
        <v>192</v>
      </c>
      <c r="N41" s="6" t="s">
        <v>182</v>
      </c>
    </row>
    <row r="42" spans="1:14" ht="28.8" x14ac:dyDescent="0.3">
      <c r="A42" s="6" t="s">
        <v>10</v>
      </c>
      <c r="B42" s="3" t="s">
        <v>151</v>
      </c>
      <c r="C42" s="6" t="s">
        <v>46</v>
      </c>
      <c r="D42" s="6"/>
      <c r="E42" s="6" t="s">
        <v>74</v>
      </c>
      <c r="F42" s="9" t="s">
        <v>171</v>
      </c>
      <c r="G42" s="6" t="s">
        <v>75</v>
      </c>
      <c r="H42" s="9" t="s">
        <v>172</v>
      </c>
      <c r="I42" s="9" t="s">
        <v>173</v>
      </c>
      <c r="J42" s="6" t="s">
        <v>18</v>
      </c>
      <c r="K42" s="7">
        <v>2021</v>
      </c>
      <c r="L42" s="7" t="s">
        <v>150</v>
      </c>
      <c r="M42" s="25" t="s">
        <v>192</v>
      </c>
      <c r="N42" s="6" t="s">
        <v>182</v>
      </c>
    </row>
    <row r="43" spans="1:14" s="25" customFormat="1" ht="72" x14ac:dyDescent="0.3">
      <c r="A43" s="6" t="s">
        <v>10</v>
      </c>
      <c r="B43" s="25" t="s">
        <v>154</v>
      </c>
      <c r="C43" s="6" t="s">
        <v>46</v>
      </c>
      <c r="D43" s="6"/>
      <c r="E43" s="6" t="s">
        <v>188</v>
      </c>
      <c r="F43" s="24" t="s">
        <v>171</v>
      </c>
      <c r="G43" s="6" t="s">
        <v>75</v>
      </c>
      <c r="H43" s="24" t="s">
        <v>172</v>
      </c>
      <c r="I43" s="24" t="s">
        <v>173</v>
      </c>
      <c r="J43" s="6" t="s">
        <v>18</v>
      </c>
      <c r="K43" s="15" t="s">
        <v>78</v>
      </c>
      <c r="L43" s="15" t="s">
        <v>150</v>
      </c>
      <c r="M43" s="6" t="s">
        <v>206</v>
      </c>
      <c r="N43" s="25" t="s">
        <v>227</v>
      </c>
    </row>
    <row r="44" spans="1:14" ht="72" x14ac:dyDescent="0.3">
      <c r="A44" s="6" t="s">
        <v>10</v>
      </c>
      <c r="B44" s="6" t="s">
        <v>11</v>
      </c>
      <c r="C44" s="6" t="s">
        <v>46</v>
      </c>
      <c r="D44" s="6"/>
      <c r="E44" s="6" t="s">
        <v>77</v>
      </c>
      <c r="F44" s="9" t="s">
        <v>171</v>
      </c>
      <c r="G44" s="6" t="s">
        <v>75</v>
      </c>
      <c r="H44" s="9" t="s">
        <v>172</v>
      </c>
      <c r="I44" s="9" t="s">
        <v>174</v>
      </c>
      <c r="J44" s="6" t="s">
        <v>26</v>
      </c>
      <c r="K44" s="7" t="s">
        <v>78</v>
      </c>
      <c r="L44" s="7" t="s">
        <v>150</v>
      </c>
      <c r="M44" s="25" t="s">
        <v>224</v>
      </c>
      <c r="N44" s="25" t="s">
        <v>230</v>
      </c>
    </row>
    <row r="45" spans="1:14" ht="43.2" x14ac:dyDescent="0.3">
      <c r="A45" s="6" t="s">
        <v>10</v>
      </c>
      <c r="B45" s="6" t="s">
        <v>12</v>
      </c>
      <c r="C45" s="6" t="s">
        <v>46</v>
      </c>
      <c r="D45" s="6" t="s">
        <v>79</v>
      </c>
      <c r="E45" s="6" t="s">
        <v>74</v>
      </c>
      <c r="F45" s="9" t="s">
        <v>171</v>
      </c>
      <c r="G45" s="6" t="s">
        <v>75</v>
      </c>
      <c r="H45" s="9" t="s">
        <v>172</v>
      </c>
      <c r="I45" s="9" t="s">
        <v>173</v>
      </c>
      <c r="J45" s="6" t="s">
        <v>18</v>
      </c>
      <c r="K45" s="7">
        <v>2021</v>
      </c>
      <c r="L45" s="7" t="s">
        <v>150</v>
      </c>
      <c r="M45" s="25" t="s">
        <v>192</v>
      </c>
      <c r="N45" s="6" t="s">
        <v>182</v>
      </c>
    </row>
    <row r="46" spans="1:14" ht="57.6" x14ac:dyDescent="0.3">
      <c r="A46" s="6" t="s">
        <v>10</v>
      </c>
      <c r="B46" s="6" t="s">
        <v>13</v>
      </c>
      <c r="C46" s="6" t="s">
        <v>46</v>
      </c>
      <c r="D46" s="6" t="s">
        <v>80</v>
      </c>
      <c r="E46" s="6" t="s">
        <v>81</v>
      </c>
      <c r="F46" s="9" t="s">
        <v>171</v>
      </c>
      <c r="G46" s="9" t="s">
        <v>55</v>
      </c>
      <c r="H46" s="9" t="s">
        <v>55</v>
      </c>
      <c r="I46" s="12" t="s">
        <v>55</v>
      </c>
      <c r="J46" s="6" t="s">
        <v>26</v>
      </c>
      <c r="K46" s="7" t="s">
        <v>78</v>
      </c>
      <c r="L46" s="7" t="s">
        <v>225</v>
      </c>
      <c r="M46" s="25" t="s">
        <v>226</v>
      </c>
      <c r="N46" s="6"/>
    </row>
  </sheetData>
  <conditionalFormatting sqref="J33:J42 J3:J25 J29:J30 J44:J1048576">
    <cfRule type="cellIs" dxfId="315" priority="105" operator="equal">
      <formula>"Easy"</formula>
    </cfRule>
  </conditionalFormatting>
  <conditionalFormatting sqref="J33:J42 J3:J25 J29:J30 J44:J1048576">
    <cfRule type="cellIs" dxfId="314" priority="103" operator="equal">
      <formula>"Difficult"</formula>
    </cfRule>
    <cfRule type="cellIs" dxfId="313" priority="104" operator="equal">
      <formula>"Medium"</formula>
    </cfRule>
  </conditionalFormatting>
  <conditionalFormatting sqref="J19">
    <cfRule type="cellIs" dxfId="312" priority="99" operator="equal">
      <formula>"Easy"</formula>
    </cfRule>
  </conditionalFormatting>
  <conditionalFormatting sqref="J19">
    <cfRule type="cellIs" dxfId="311" priority="97" operator="equal">
      <formula>"Difficult"</formula>
    </cfRule>
    <cfRule type="cellIs" dxfId="310" priority="98" operator="equal">
      <formula>"Medium"</formula>
    </cfRule>
  </conditionalFormatting>
  <conditionalFormatting sqref="J20">
    <cfRule type="cellIs" dxfId="309" priority="96" operator="equal">
      <formula>"Easy"</formula>
    </cfRule>
  </conditionalFormatting>
  <conditionalFormatting sqref="J20">
    <cfRule type="cellIs" dxfId="308" priority="94" operator="equal">
      <formula>"Difficult"</formula>
    </cfRule>
    <cfRule type="cellIs" dxfId="307" priority="95" operator="equal">
      <formula>"Medium"</formula>
    </cfRule>
  </conditionalFormatting>
  <conditionalFormatting sqref="J21">
    <cfRule type="cellIs" dxfId="306" priority="93" operator="equal">
      <formula>"Easy"</formula>
    </cfRule>
  </conditionalFormatting>
  <conditionalFormatting sqref="J21">
    <cfRule type="cellIs" dxfId="305" priority="91" operator="equal">
      <formula>"Difficult"</formula>
    </cfRule>
    <cfRule type="cellIs" dxfId="304" priority="92" operator="equal">
      <formula>"Medium"</formula>
    </cfRule>
  </conditionalFormatting>
  <conditionalFormatting sqref="J17">
    <cfRule type="cellIs" dxfId="303" priority="84" operator="equal">
      <formula>"Easy"</formula>
    </cfRule>
  </conditionalFormatting>
  <conditionalFormatting sqref="J17">
    <cfRule type="cellIs" dxfId="302" priority="82" operator="equal">
      <formula>"Difficult"</formula>
    </cfRule>
    <cfRule type="cellIs" dxfId="301" priority="83" operator="equal">
      <formula>"Medium"</formula>
    </cfRule>
  </conditionalFormatting>
  <conditionalFormatting sqref="J31">
    <cfRule type="cellIs" dxfId="300" priority="69" operator="equal">
      <formula>"Easy"</formula>
    </cfRule>
  </conditionalFormatting>
  <conditionalFormatting sqref="J31">
    <cfRule type="cellIs" dxfId="299" priority="67" operator="equal">
      <formula>"Difficult"</formula>
    </cfRule>
    <cfRule type="cellIs" dxfId="298" priority="68" operator="equal">
      <formula>"Medium"</formula>
    </cfRule>
  </conditionalFormatting>
  <conditionalFormatting sqref="J31">
    <cfRule type="cellIs" dxfId="297" priority="66" operator="equal">
      <formula>"Easy"</formula>
    </cfRule>
  </conditionalFormatting>
  <conditionalFormatting sqref="J31">
    <cfRule type="cellIs" dxfId="296" priority="64" operator="equal">
      <formula>"Difficult"</formula>
    </cfRule>
    <cfRule type="cellIs" dxfId="295" priority="65" operator="equal">
      <formula>"Medium"</formula>
    </cfRule>
  </conditionalFormatting>
  <conditionalFormatting sqref="J26">
    <cfRule type="cellIs" dxfId="294" priority="63" operator="equal">
      <formula>"Easy"</formula>
    </cfRule>
  </conditionalFormatting>
  <conditionalFormatting sqref="J26">
    <cfRule type="cellIs" dxfId="293" priority="61" operator="equal">
      <formula>"Difficult"</formula>
    </cfRule>
    <cfRule type="cellIs" dxfId="292" priority="62" operator="equal">
      <formula>"Medium"</formula>
    </cfRule>
  </conditionalFormatting>
  <conditionalFormatting sqref="J26">
    <cfRule type="cellIs" dxfId="291" priority="60" operator="equal">
      <formula>"Easy"</formula>
    </cfRule>
  </conditionalFormatting>
  <conditionalFormatting sqref="J26">
    <cfRule type="cellIs" dxfId="290" priority="58" operator="equal">
      <formula>"Difficult"</formula>
    </cfRule>
    <cfRule type="cellIs" dxfId="289" priority="59" operator="equal">
      <formula>"Medium"</formula>
    </cfRule>
  </conditionalFormatting>
  <conditionalFormatting sqref="J27">
    <cfRule type="cellIs" dxfId="288" priority="57" operator="equal">
      <formula>"Easy"</formula>
    </cfRule>
  </conditionalFormatting>
  <conditionalFormatting sqref="J27">
    <cfRule type="cellIs" dxfId="287" priority="55" operator="equal">
      <formula>"Difficult"</formula>
    </cfRule>
    <cfRule type="cellIs" dxfId="286" priority="56" operator="equal">
      <formula>"Medium"</formula>
    </cfRule>
  </conditionalFormatting>
  <conditionalFormatting sqref="J27">
    <cfRule type="cellIs" dxfId="285" priority="54" operator="equal">
      <formula>"Easy"</formula>
    </cfRule>
  </conditionalFormatting>
  <conditionalFormatting sqref="J27">
    <cfRule type="cellIs" dxfId="284" priority="52" operator="equal">
      <formula>"Difficult"</formula>
    </cfRule>
    <cfRule type="cellIs" dxfId="283" priority="53" operator="equal">
      <formula>"Medium"</formula>
    </cfRule>
  </conditionalFormatting>
  <conditionalFormatting sqref="J28">
    <cfRule type="cellIs" dxfId="282" priority="48" operator="equal">
      <formula>"Easy"</formula>
    </cfRule>
  </conditionalFormatting>
  <conditionalFormatting sqref="J28">
    <cfRule type="cellIs" dxfId="281" priority="46" operator="equal">
      <formula>"Difficult"</formula>
    </cfRule>
    <cfRule type="cellIs" dxfId="280" priority="47" operator="equal">
      <formula>"Medium"</formula>
    </cfRule>
  </conditionalFormatting>
  <conditionalFormatting sqref="J28">
    <cfRule type="cellIs" dxfId="279" priority="45" operator="equal">
      <formula>"Easy"</formula>
    </cfRule>
  </conditionalFormatting>
  <conditionalFormatting sqref="J28">
    <cfRule type="cellIs" dxfId="278" priority="43" operator="equal">
      <formula>"Difficult"</formula>
    </cfRule>
    <cfRule type="cellIs" dxfId="277" priority="44" operator="equal">
      <formula>"Medium"</formula>
    </cfRule>
  </conditionalFormatting>
  <conditionalFormatting sqref="J32">
    <cfRule type="cellIs" dxfId="276" priority="30" operator="equal">
      <formula>"Easy"</formula>
    </cfRule>
  </conditionalFormatting>
  <conditionalFormatting sqref="J32">
    <cfRule type="cellIs" dxfId="275" priority="28" operator="equal">
      <formula>"Difficult"</formula>
    </cfRule>
    <cfRule type="cellIs" dxfId="274" priority="29" operator="equal">
      <formula>"Medium"</formula>
    </cfRule>
  </conditionalFormatting>
  <conditionalFormatting sqref="L1 L3:L6 L44:L1048576 L8:L42">
    <cfRule type="cellIs" dxfId="273" priority="19" operator="equal">
      <formula>"Late/Delayed"</formula>
    </cfRule>
    <cfRule type="cellIs" dxfId="272" priority="20" operator="equal">
      <formula>"TBC"</formula>
    </cfRule>
    <cfRule type="cellIs" dxfId="271" priority="21" operator="equal">
      <formula>"Complete"</formula>
    </cfRule>
  </conditionalFormatting>
  <conditionalFormatting sqref="L7">
    <cfRule type="cellIs" dxfId="270" priority="16" operator="equal">
      <formula>"Late/Delayed"</formula>
    </cfRule>
    <cfRule type="cellIs" dxfId="269" priority="17" operator="equal">
      <formula>"TBC"</formula>
    </cfRule>
    <cfRule type="cellIs" dxfId="268" priority="18" operator="equal">
      <formula>"Complete"</formula>
    </cfRule>
  </conditionalFormatting>
  <conditionalFormatting sqref="J2">
    <cfRule type="cellIs" dxfId="267" priority="15" operator="equal">
      <formula>"Easy"</formula>
    </cfRule>
  </conditionalFormatting>
  <conditionalFormatting sqref="J2">
    <cfRule type="cellIs" dxfId="266" priority="13" operator="equal">
      <formula>"Difficult"</formula>
    </cfRule>
    <cfRule type="cellIs" dxfId="265" priority="14" operator="equal">
      <formula>"Medium"</formula>
    </cfRule>
  </conditionalFormatting>
  <conditionalFormatting sqref="L2">
    <cfRule type="cellIs" dxfId="264" priority="10" operator="equal">
      <formula>"Late/Delayed"</formula>
    </cfRule>
    <cfRule type="cellIs" dxfId="263" priority="11" operator="equal">
      <formula>"TBC"</formula>
    </cfRule>
    <cfRule type="cellIs" dxfId="262" priority="12" operator="equal">
      <formula>"Complete"</formula>
    </cfRule>
  </conditionalFormatting>
  <conditionalFormatting sqref="J43">
    <cfRule type="cellIs" dxfId="261" priority="6" operator="equal">
      <formula>"Easy"</formula>
    </cfRule>
  </conditionalFormatting>
  <conditionalFormatting sqref="J43">
    <cfRule type="cellIs" dxfId="260" priority="4" operator="equal">
      <formula>"Difficult"</formula>
    </cfRule>
    <cfRule type="cellIs" dxfId="259" priority="5" operator="equal">
      <formula>"Medium"</formula>
    </cfRule>
  </conditionalFormatting>
  <conditionalFormatting sqref="L43">
    <cfRule type="cellIs" dxfId="258" priority="1" operator="equal">
      <formula>"Late/Delayed"</formula>
    </cfRule>
    <cfRule type="cellIs" dxfId="257" priority="2" operator="equal">
      <formula>"TBC"</formula>
    </cfRule>
    <cfRule type="cellIs" dxfId="256" priority="3" operator="equal">
      <formula>"Complete"</formula>
    </cfRule>
  </conditionalFormatting>
  <dataValidations count="2">
    <dataValidation type="list" allowBlank="1" showInputMessage="1" showErrorMessage="1" sqref="J2:J1048576" xr:uid="{00000000-0002-0000-0100-000000000000}">
      <formula1>"Easy, Medium, Difficult"</formula1>
    </dataValidation>
    <dataValidation type="list" allowBlank="1" showInputMessage="1" showErrorMessage="1" sqref="L1:L1048576" xr:uid="{00000000-0002-0000-0100-000001000000}">
      <formula1>"TBC, On Target, Complete, Late/Delayed"</formula1>
    </dataValidation>
  </dataValidations>
  <hyperlinks>
    <hyperlink ref="N40" r:id="rId1" display="https://connecteddata.westernpower.co.uk/dataset/?q=super&amp;sort=score+desc%2C+metadata_modified+desc" xr:uid="{00000000-0004-0000-0100-000000000000}"/>
    <hyperlink ref="N41" r:id="rId2" display="https://connecteddata.westernpower.co.uk/dataset/?q=super&amp;sort=score+desc%2C+metadata_modified+desc" xr:uid="{00000000-0004-0000-0100-000001000000}"/>
    <hyperlink ref="N42" r:id="rId3" display="https://connecteddata.westernpower.co.uk/dataset/?q=super&amp;sort=score+desc%2C+metadata_modified+desc" xr:uid="{00000000-0004-0000-0100-000002000000}"/>
    <hyperlink ref="N45" r:id="rId4" display="https://connecteddata.westernpower.co.uk/dataset/?q=super&amp;sort=score+desc%2C+metadata_modified+desc" xr:uid="{00000000-0004-0000-0100-000003000000}"/>
  </hyperlinks>
  <pageMargins left="0.7" right="0.7" top="0.75" bottom="0.75" header="0.3" footer="0.3"/>
  <pageSetup paperSize="9" orientation="portrait" horizontalDpi="1200" verticalDpi="1200"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9"/>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ColWidth="9.109375" defaultRowHeight="14.4" x14ac:dyDescent="0.3"/>
  <cols>
    <col min="1" max="1" width="18.88671875" style="3" bestFit="1" customWidth="1"/>
    <col min="2" max="2" width="32.88671875" style="3" customWidth="1"/>
    <col min="3" max="3" width="11.33203125" style="3" customWidth="1"/>
    <col min="4" max="4" width="21.5546875" style="3" customWidth="1"/>
    <col min="5" max="5" width="63" style="3" customWidth="1"/>
    <col min="6" max="6" width="34" style="3" customWidth="1"/>
    <col min="7" max="9" width="26.88671875" style="3" customWidth="1"/>
    <col min="10" max="10" width="14" style="3" customWidth="1"/>
    <col min="11" max="11" width="19.6640625" style="5" bestFit="1" customWidth="1"/>
    <col min="12" max="12" width="12.44140625" style="5" bestFit="1" customWidth="1"/>
    <col min="13" max="13" width="69.44140625" style="3" customWidth="1"/>
    <col min="14" max="14" width="5.88671875" style="3" bestFit="1" customWidth="1"/>
    <col min="15" max="15" width="5.44140625" style="3" bestFit="1" customWidth="1"/>
    <col min="16" max="16" width="5" style="3" bestFit="1" customWidth="1"/>
    <col min="17" max="17" width="9" style="3" bestFit="1" customWidth="1"/>
    <col min="18" max="18" width="6.109375" style="3" bestFit="1" customWidth="1"/>
    <col min="19" max="19" width="4.88671875" style="3" bestFit="1" customWidth="1"/>
    <col min="20" max="20" width="5.44140625" style="3" bestFit="1" customWidth="1"/>
    <col min="21" max="16384" width="9.109375" style="3"/>
  </cols>
  <sheetData>
    <row r="1" spans="1:13" s="2" customFormat="1" ht="72" x14ac:dyDescent="0.3">
      <c r="A1" s="2" t="s">
        <v>0</v>
      </c>
      <c r="B1" s="2" t="s">
        <v>1</v>
      </c>
      <c r="C1" s="2" t="s">
        <v>2</v>
      </c>
      <c r="D1" s="2" t="s">
        <v>3</v>
      </c>
      <c r="E1" s="2" t="s">
        <v>4</v>
      </c>
      <c r="F1" s="2" t="s">
        <v>94</v>
      </c>
      <c r="G1" s="2" t="s">
        <v>195</v>
      </c>
      <c r="H1" s="2" t="s">
        <v>149</v>
      </c>
      <c r="I1" s="2" t="s">
        <v>111</v>
      </c>
      <c r="J1" s="2" t="s">
        <v>196</v>
      </c>
      <c r="K1" s="4" t="s">
        <v>51</v>
      </c>
      <c r="L1" s="4" t="s">
        <v>156</v>
      </c>
      <c r="M1" s="2" t="s">
        <v>5</v>
      </c>
    </row>
    <row r="2" spans="1:13" ht="129.6" x14ac:dyDescent="0.3">
      <c r="A2" s="8" t="s">
        <v>21</v>
      </c>
      <c r="B2" s="8" t="s">
        <v>22</v>
      </c>
      <c r="C2" s="8" t="s">
        <v>50</v>
      </c>
      <c r="D2" s="8" t="s">
        <v>25</v>
      </c>
      <c r="E2" s="8" t="s">
        <v>103</v>
      </c>
      <c r="F2" s="9" t="s">
        <v>108</v>
      </c>
      <c r="G2" s="16" t="s">
        <v>130</v>
      </c>
      <c r="H2" s="17" t="s">
        <v>181</v>
      </c>
      <c r="I2" s="9" t="s">
        <v>55</v>
      </c>
      <c r="J2" s="8" t="s">
        <v>26</v>
      </c>
      <c r="K2" s="7" t="s">
        <v>68</v>
      </c>
      <c r="L2" s="8" t="s">
        <v>163</v>
      </c>
      <c r="M2" s="18" t="s">
        <v>231</v>
      </c>
    </row>
    <row r="3" spans="1:13" ht="129.6" x14ac:dyDescent="0.3">
      <c r="A3" s="8" t="s">
        <v>21</v>
      </c>
      <c r="B3" s="8" t="s">
        <v>23</v>
      </c>
      <c r="C3" s="8" t="s">
        <v>50</v>
      </c>
      <c r="D3" s="8" t="s">
        <v>25</v>
      </c>
      <c r="E3" s="8" t="s">
        <v>103</v>
      </c>
      <c r="F3" s="9" t="s">
        <v>108</v>
      </c>
      <c r="G3" s="16" t="s">
        <v>130</v>
      </c>
      <c r="H3" s="17" t="s">
        <v>181</v>
      </c>
      <c r="I3" s="9" t="s">
        <v>55</v>
      </c>
      <c r="J3" s="8" t="s">
        <v>26</v>
      </c>
      <c r="K3" s="15" t="s">
        <v>68</v>
      </c>
      <c r="L3" s="8" t="s">
        <v>163</v>
      </c>
      <c r="M3" s="25" t="s">
        <v>231</v>
      </c>
    </row>
    <row r="4" spans="1:13" ht="129.6" x14ac:dyDescent="0.3">
      <c r="A4" s="8" t="s">
        <v>21</v>
      </c>
      <c r="B4" s="8" t="s">
        <v>24</v>
      </c>
      <c r="C4" s="8" t="s">
        <v>50</v>
      </c>
      <c r="D4" s="8" t="s">
        <v>25</v>
      </c>
      <c r="E4" s="8" t="s">
        <v>103</v>
      </c>
      <c r="F4" s="9" t="s">
        <v>108</v>
      </c>
      <c r="G4" s="16" t="s">
        <v>130</v>
      </c>
      <c r="H4" s="17" t="s">
        <v>181</v>
      </c>
      <c r="I4" s="9" t="s">
        <v>55</v>
      </c>
      <c r="J4" s="8" t="s">
        <v>26</v>
      </c>
      <c r="K4" s="15" t="s">
        <v>68</v>
      </c>
      <c r="L4" s="8" t="s">
        <v>163</v>
      </c>
      <c r="M4" s="25" t="s">
        <v>231</v>
      </c>
    </row>
    <row r="5" spans="1:13" ht="72" x14ac:dyDescent="0.3">
      <c r="A5" s="6" t="s">
        <v>21</v>
      </c>
      <c r="B5" s="6" t="s">
        <v>22</v>
      </c>
      <c r="C5" s="6" t="s">
        <v>47</v>
      </c>
      <c r="D5" s="6" t="s">
        <v>70</v>
      </c>
      <c r="E5" s="6" t="s">
        <v>69</v>
      </c>
      <c r="F5" s="9" t="s">
        <v>108</v>
      </c>
      <c r="G5" s="9" t="s">
        <v>169</v>
      </c>
      <c r="H5" s="9" t="s">
        <v>175</v>
      </c>
      <c r="I5" s="9" t="s">
        <v>177</v>
      </c>
      <c r="J5" s="6" t="s">
        <v>26</v>
      </c>
      <c r="K5" s="7" t="s">
        <v>73</v>
      </c>
      <c r="L5" s="7" t="s">
        <v>163</v>
      </c>
      <c r="M5" s="6" t="s">
        <v>208</v>
      </c>
    </row>
    <row r="6" spans="1:13" ht="43.2" x14ac:dyDescent="0.3">
      <c r="A6" s="6" t="s">
        <v>21</v>
      </c>
      <c r="B6" s="6" t="s">
        <v>23</v>
      </c>
      <c r="C6" s="6" t="s">
        <v>47</v>
      </c>
      <c r="D6" s="6" t="s">
        <v>71</v>
      </c>
      <c r="E6" s="6" t="s">
        <v>67</v>
      </c>
      <c r="F6" s="9" t="s">
        <v>108</v>
      </c>
      <c r="G6" s="9" t="s">
        <v>168</v>
      </c>
      <c r="H6" s="6" t="s">
        <v>176</v>
      </c>
      <c r="I6" s="6" t="s">
        <v>176</v>
      </c>
      <c r="J6" s="6" t="s">
        <v>26</v>
      </c>
      <c r="K6" s="7" t="s">
        <v>73</v>
      </c>
      <c r="L6" s="15" t="s">
        <v>163</v>
      </c>
      <c r="M6" s="6" t="s">
        <v>208</v>
      </c>
    </row>
    <row r="7" spans="1:13" ht="43.2" x14ac:dyDescent="0.3">
      <c r="A7" s="6" t="s">
        <v>21</v>
      </c>
      <c r="B7" s="6" t="s">
        <v>24</v>
      </c>
      <c r="C7" s="6" t="s">
        <v>47</v>
      </c>
      <c r="D7" s="6" t="s">
        <v>71</v>
      </c>
      <c r="E7" s="6" t="s">
        <v>67</v>
      </c>
      <c r="F7" s="9" t="s">
        <v>108</v>
      </c>
      <c r="G7" s="9" t="s">
        <v>55</v>
      </c>
      <c r="H7" s="6" t="s">
        <v>55</v>
      </c>
      <c r="I7" s="6" t="s">
        <v>55</v>
      </c>
      <c r="J7" s="6" t="s">
        <v>26</v>
      </c>
      <c r="K7" s="7" t="s">
        <v>73</v>
      </c>
      <c r="L7" s="15" t="s">
        <v>163</v>
      </c>
      <c r="M7" s="6" t="s">
        <v>208</v>
      </c>
    </row>
    <row r="8" spans="1:13" ht="72" x14ac:dyDescent="0.3">
      <c r="A8" s="8" t="s">
        <v>21</v>
      </c>
      <c r="B8" s="8" t="s">
        <v>22</v>
      </c>
      <c r="C8" s="8" t="s">
        <v>49</v>
      </c>
      <c r="D8" s="8" t="s">
        <v>135</v>
      </c>
      <c r="E8" s="8" t="s">
        <v>129</v>
      </c>
      <c r="F8" s="8" t="s">
        <v>136</v>
      </c>
      <c r="G8" s="11" t="s">
        <v>130</v>
      </c>
      <c r="H8" s="11" t="s">
        <v>130</v>
      </c>
      <c r="I8" s="8" t="s">
        <v>137</v>
      </c>
      <c r="J8" s="8" t="s">
        <v>26</v>
      </c>
      <c r="K8" s="1" t="s">
        <v>63</v>
      </c>
      <c r="L8" s="15" t="s">
        <v>163</v>
      </c>
      <c r="M8" s="8"/>
    </row>
    <row r="9" spans="1:13" ht="57.6" x14ac:dyDescent="0.3">
      <c r="A9" s="8" t="s">
        <v>21</v>
      </c>
      <c r="B9" s="8" t="s">
        <v>23</v>
      </c>
      <c r="C9" s="8" t="s">
        <v>49</v>
      </c>
      <c r="D9" s="8" t="s">
        <v>138</v>
      </c>
      <c r="E9" s="8" t="s">
        <v>129</v>
      </c>
      <c r="F9" s="8" t="s">
        <v>136</v>
      </c>
      <c r="G9" s="11" t="s">
        <v>130</v>
      </c>
      <c r="H9" s="11" t="s">
        <v>130</v>
      </c>
      <c r="I9" s="8" t="s">
        <v>137</v>
      </c>
      <c r="J9" s="8" t="s">
        <v>26</v>
      </c>
      <c r="K9" s="1" t="s">
        <v>63</v>
      </c>
      <c r="L9" s="15" t="s">
        <v>163</v>
      </c>
      <c r="M9" s="8"/>
    </row>
    <row r="10" spans="1:13" ht="57.6" x14ac:dyDescent="0.3">
      <c r="A10" s="8" t="s">
        <v>21</v>
      </c>
      <c r="B10" s="8" t="s">
        <v>24</v>
      </c>
      <c r="C10" s="8" t="s">
        <v>49</v>
      </c>
      <c r="D10" s="8" t="s">
        <v>139</v>
      </c>
      <c r="E10" s="8" t="s">
        <v>140</v>
      </c>
      <c r="F10" s="8" t="s">
        <v>136</v>
      </c>
      <c r="G10" s="11" t="s">
        <v>130</v>
      </c>
      <c r="H10" s="11" t="s">
        <v>130</v>
      </c>
      <c r="I10" s="8" t="s">
        <v>137</v>
      </c>
      <c r="J10" s="8" t="s">
        <v>45</v>
      </c>
      <c r="K10" s="1" t="s">
        <v>63</v>
      </c>
      <c r="L10" s="15" t="s">
        <v>54</v>
      </c>
      <c r="M10" s="8"/>
    </row>
    <row r="11" spans="1:13" ht="57.6" x14ac:dyDescent="0.3">
      <c r="A11" s="6" t="s">
        <v>21</v>
      </c>
      <c r="B11" s="6" t="s">
        <v>22</v>
      </c>
      <c r="C11" s="6" t="s">
        <v>48</v>
      </c>
      <c r="D11" s="8" t="s">
        <v>25</v>
      </c>
      <c r="E11" s="6" t="s">
        <v>232</v>
      </c>
      <c r="F11" s="6" t="s">
        <v>95</v>
      </c>
      <c r="G11" s="9" t="s">
        <v>169</v>
      </c>
      <c r="H11" s="9" t="s">
        <v>233</v>
      </c>
      <c r="I11" s="6" t="s">
        <v>127</v>
      </c>
      <c r="J11" s="6" t="s">
        <v>45</v>
      </c>
      <c r="K11" s="15" t="s">
        <v>68</v>
      </c>
      <c r="L11" s="8" t="s">
        <v>163</v>
      </c>
      <c r="M11" s="6" t="s">
        <v>235</v>
      </c>
    </row>
    <row r="12" spans="1:13" ht="28.8" x14ac:dyDescent="0.3">
      <c r="A12" s="6" t="s">
        <v>21</v>
      </c>
      <c r="B12" s="6" t="s">
        <v>23</v>
      </c>
      <c r="C12" s="6" t="s">
        <v>48</v>
      </c>
      <c r="D12" s="8" t="s">
        <v>25</v>
      </c>
      <c r="E12" s="6" t="s">
        <v>232</v>
      </c>
      <c r="F12" s="6" t="s">
        <v>95</v>
      </c>
      <c r="G12" s="9" t="s">
        <v>168</v>
      </c>
      <c r="H12" s="9" t="s">
        <v>233</v>
      </c>
      <c r="I12" s="6" t="s">
        <v>127</v>
      </c>
      <c r="J12" s="6" t="s">
        <v>45</v>
      </c>
      <c r="K12" s="15" t="s">
        <v>68</v>
      </c>
      <c r="L12" s="8" t="s">
        <v>163</v>
      </c>
      <c r="M12" s="6" t="s">
        <v>209</v>
      </c>
    </row>
    <row r="13" spans="1:13" ht="43.2" x14ac:dyDescent="0.3">
      <c r="A13" s="6" t="s">
        <v>21</v>
      </c>
      <c r="B13" s="6" t="s">
        <v>24</v>
      </c>
      <c r="C13" s="6" t="s">
        <v>48</v>
      </c>
      <c r="D13" s="8" t="s">
        <v>25</v>
      </c>
      <c r="E13" s="6" t="s">
        <v>232</v>
      </c>
      <c r="F13" s="6" t="s">
        <v>95</v>
      </c>
      <c r="G13" s="9" t="s">
        <v>55</v>
      </c>
      <c r="H13" s="6" t="s">
        <v>55</v>
      </c>
      <c r="I13" s="6" t="s">
        <v>55</v>
      </c>
      <c r="J13" s="6" t="s">
        <v>45</v>
      </c>
      <c r="K13" s="15" t="s">
        <v>68</v>
      </c>
      <c r="L13" s="8" t="s">
        <v>163</v>
      </c>
      <c r="M13" s="6" t="s">
        <v>234</v>
      </c>
    </row>
    <row r="14" spans="1:13" ht="187.2" x14ac:dyDescent="0.3">
      <c r="A14" s="3" t="s">
        <v>21</v>
      </c>
      <c r="B14" s="3" t="s">
        <v>22</v>
      </c>
      <c r="C14" s="3" t="s">
        <v>16</v>
      </c>
      <c r="D14" s="3" t="s">
        <v>25</v>
      </c>
      <c r="E14" s="3" t="s">
        <v>27</v>
      </c>
      <c r="F14" s="3" t="s">
        <v>95</v>
      </c>
      <c r="G14" s="9" t="s">
        <v>236</v>
      </c>
      <c r="H14" s="11" t="s">
        <v>237</v>
      </c>
      <c r="I14" s="11" t="s">
        <v>238</v>
      </c>
      <c r="J14" s="3" t="s">
        <v>26</v>
      </c>
      <c r="K14" s="5" t="s">
        <v>73</v>
      </c>
      <c r="L14" s="5" t="s">
        <v>163</v>
      </c>
    </row>
    <row r="15" spans="1:13" ht="72" x14ac:dyDescent="0.3">
      <c r="A15" s="3" t="s">
        <v>21</v>
      </c>
      <c r="B15" s="3" t="s">
        <v>23</v>
      </c>
      <c r="C15" s="3" t="s">
        <v>16</v>
      </c>
      <c r="D15" s="3" t="s">
        <v>25</v>
      </c>
      <c r="E15" s="3" t="s">
        <v>27</v>
      </c>
      <c r="F15" s="3" t="s">
        <v>239</v>
      </c>
      <c r="G15" s="9" t="s">
        <v>168</v>
      </c>
      <c r="H15" s="6" t="s">
        <v>176</v>
      </c>
      <c r="I15" s="6" t="s">
        <v>176</v>
      </c>
      <c r="J15" s="3" t="s">
        <v>26</v>
      </c>
      <c r="K15" s="5" t="s">
        <v>73</v>
      </c>
      <c r="L15" s="5" t="s">
        <v>163</v>
      </c>
    </row>
    <row r="16" spans="1:13" ht="72" x14ac:dyDescent="0.3">
      <c r="A16" s="3" t="s">
        <v>21</v>
      </c>
      <c r="B16" s="3" t="s">
        <v>24</v>
      </c>
      <c r="C16" s="3" t="s">
        <v>16</v>
      </c>
      <c r="D16" s="3" t="s">
        <v>25</v>
      </c>
      <c r="E16" s="3" t="s">
        <v>28</v>
      </c>
      <c r="F16" s="3" t="s">
        <v>239</v>
      </c>
      <c r="G16" s="9" t="s">
        <v>55</v>
      </c>
      <c r="H16" s="6" t="s">
        <v>55</v>
      </c>
      <c r="I16" s="6" t="s">
        <v>55</v>
      </c>
      <c r="J16" s="3" t="s">
        <v>26</v>
      </c>
      <c r="K16" s="5" t="s">
        <v>73</v>
      </c>
      <c r="L16" s="5" t="s">
        <v>163</v>
      </c>
    </row>
    <row r="17" spans="1:13" ht="144" x14ac:dyDescent="0.3">
      <c r="A17" s="6" t="s">
        <v>21</v>
      </c>
      <c r="B17" s="6" t="s">
        <v>22</v>
      </c>
      <c r="C17" s="6" t="s">
        <v>46</v>
      </c>
      <c r="D17" s="6" t="s">
        <v>82</v>
      </c>
      <c r="E17" s="6" t="s">
        <v>83</v>
      </c>
      <c r="F17" s="9" t="s">
        <v>108</v>
      </c>
      <c r="G17" s="9" t="s">
        <v>180</v>
      </c>
      <c r="H17" s="6" t="s">
        <v>181</v>
      </c>
      <c r="I17" s="12">
        <v>44470</v>
      </c>
      <c r="J17" s="6" t="s">
        <v>18</v>
      </c>
      <c r="K17" s="7" t="s">
        <v>162</v>
      </c>
      <c r="L17" s="7" t="s">
        <v>150</v>
      </c>
      <c r="M17" s="6" t="s">
        <v>221</v>
      </c>
    </row>
    <row r="18" spans="1:13" ht="144" x14ac:dyDescent="0.3">
      <c r="A18" s="6" t="s">
        <v>21</v>
      </c>
      <c r="B18" s="6" t="s">
        <v>23</v>
      </c>
      <c r="C18" s="6" t="s">
        <v>46</v>
      </c>
      <c r="D18" s="6" t="s">
        <v>82</v>
      </c>
      <c r="E18" s="6" t="s">
        <v>83</v>
      </c>
      <c r="F18" s="9" t="s">
        <v>108</v>
      </c>
      <c r="G18" s="9" t="s">
        <v>180</v>
      </c>
      <c r="H18" s="6" t="s">
        <v>181</v>
      </c>
      <c r="I18" s="12">
        <v>44470</v>
      </c>
      <c r="J18" s="6" t="s">
        <v>18</v>
      </c>
      <c r="K18" s="7" t="s">
        <v>162</v>
      </c>
      <c r="L18" s="7" t="s">
        <v>150</v>
      </c>
      <c r="M18" s="6" t="s">
        <v>221</v>
      </c>
    </row>
    <row r="19" spans="1:13" ht="72" x14ac:dyDescent="0.3">
      <c r="A19" s="6" t="s">
        <v>21</v>
      </c>
      <c r="B19" s="6" t="s">
        <v>24</v>
      </c>
      <c r="C19" s="6" t="s">
        <v>46</v>
      </c>
      <c r="D19" s="6" t="s">
        <v>82</v>
      </c>
      <c r="E19" s="6" t="s">
        <v>84</v>
      </c>
      <c r="F19" s="9" t="s">
        <v>108</v>
      </c>
      <c r="G19" s="9" t="s">
        <v>55</v>
      </c>
      <c r="H19" s="6" t="s">
        <v>181</v>
      </c>
      <c r="I19" s="6" t="s">
        <v>55</v>
      </c>
      <c r="J19" s="6" t="s">
        <v>26</v>
      </c>
      <c r="K19" s="7" t="s">
        <v>78</v>
      </c>
      <c r="L19" s="7" t="s">
        <v>150</v>
      </c>
      <c r="M19" s="25" t="s">
        <v>240</v>
      </c>
    </row>
  </sheetData>
  <conditionalFormatting sqref="J17:J1048576 J14:J15 J2:J11">
    <cfRule type="cellIs" dxfId="239" priority="99" operator="equal">
      <formula>"Easy"</formula>
    </cfRule>
  </conditionalFormatting>
  <conditionalFormatting sqref="J17:J1048576 J14:J15 J2:J11">
    <cfRule type="cellIs" dxfId="238" priority="97" operator="equal">
      <formula>"Difficult"</formula>
    </cfRule>
    <cfRule type="cellIs" dxfId="237" priority="98" operator="equal">
      <formula>"Medium"</formula>
    </cfRule>
  </conditionalFormatting>
  <conditionalFormatting sqref="J10">
    <cfRule type="cellIs" dxfId="236" priority="84" operator="equal">
      <formula>"Easy"</formula>
    </cfRule>
  </conditionalFormatting>
  <conditionalFormatting sqref="J10">
    <cfRule type="cellIs" dxfId="235" priority="82" operator="equal">
      <formula>"Difficult"</formula>
    </cfRule>
    <cfRule type="cellIs" dxfId="234" priority="83" operator="equal">
      <formula>"Medium"</formula>
    </cfRule>
  </conditionalFormatting>
  <conditionalFormatting sqref="J16">
    <cfRule type="cellIs" dxfId="233" priority="69" operator="equal">
      <formula>"Easy"</formula>
    </cfRule>
  </conditionalFormatting>
  <conditionalFormatting sqref="J16">
    <cfRule type="cellIs" dxfId="232" priority="67" operator="equal">
      <formula>"Difficult"</formula>
    </cfRule>
    <cfRule type="cellIs" dxfId="231" priority="68" operator="equal">
      <formula>"Medium"</formula>
    </cfRule>
  </conditionalFormatting>
  <conditionalFormatting sqref="J13">
    <cfRule type="cellIs" dxfId="230" priority="27" operator="equal">
      <formula>"Easy"</formula>
    </cfRule>
  </conditionalFormatting>
  <conditionalFormatting sqref="J13">
    <cfRule type="cellIs" dxfId="229" priority="25" operator="equal">
      <formula>"Difficult"</formula>
    </cfRule>
    <cfRule type="cellIs" dxfId="228" priority="26" operator="equal">
      <formula>"Medium"</formula>
    </cfRule>
  </conditionalFormatting>
  <conditionalFormatting sqref="L1:L10 L14:L1048576">
    <cfRule type="cellIs" dxfId="227" priority="13" operator="equal">
      <formula>"Late/Delayed"</formula>
    </cfRule>
    <cfRule type="cellIs" dxfId="226" priority="14" operator="equal">
      <formula>"TBC"</formula>
    </cfRule>
    <cfRule type="cellIs" dxfId="225" priority="15" operator="equal">
      <formula>"Complete"</formula>
    </cfRule>
  </conditionalFormatting>
  <conditionalFormatting sqref="J12">
    <cfRule type="cellIs" dxfId="224" priority="12" operator="equal">
      <formula>"Easy"</formula>
    </cfRule>
  </conditionalFormatting>
  <conditionalFormatting sqref="J12">
    <cfRule type="cellIs" dxfId="223" priority="10" operator="equal">
      <formula>"Difficult"</formula>
    </cfRule>
    <cfRule type="cellIs" dxfId="222" priority="11" operator="equal">
      <formula>"Medium"</formula>
    </cfRule>
  </conditionalFormatting>
  <conditionalFormatting sqref="L11">
    <cfRule type="cellIs" dxfId="221" priority="7" operator="equal">
      <formula>"Late/Delayed"</formula>
    </cfRule>
    <cfRule type="cellIs" dxfId="220" priority="8" operator="equal">
      <formula>"TBC"</formula>
    </cfRule>
    <cfRule type="cellIs" dxfId="219" priority="9" operator="equal">
      <formula>"Complete"</formula>
    </cfRule>
  </conditionalFormatting>
  <conditionalFormatting sqref="L12">
    <cfRule type="cellIs" dxfId="218" priority="4" operator="equal">
      <formula>"Late/Delayed"</formula>
    </cfRule>
    <cfRule type="cellIs" dxfId="217" priority="5" operator="equal">
      <formula>"TBC"</formula>
    </cfRule>
    <cfRule type="cellIs" dxfId="216" priority="6" operator="equal">
      <formula>"Complete"</formula>
    </cfRule>
  </conditionalFormatting>
  <conditionalFormatting sqref="L13">
    <cfRule type="cellIs" dxfId="215" priority="1" operator="equal">
      <formula>"Late/Delayed"</formula>
    </cfRule>
    <cfRule type="cellIs" dxfId="214" priority="2" operator="equal">
      <formula>"TBC"</formula>
    </cfRule>
    <cfRule type="cellIs" dxfId="213" priority="3" operator="equal">
      <formula>"Complete"</formula>
    </cfRule>
  </conditionalFormatting>
  <dataValidations count="2">
    <dataValidation type="list" allowBlank="1" showInputMessage="1" showErrorMessage="1" sqref="L1:L1048576" xr:uid="{00000000-0002-0000-0200-000000000000}">
      <formula1>"TBC, On Target, Complete, Late/Delayed"</formula1>
    </dataValidation>
    <dataValidation type="list" allowBlank="1" showInputMessage="1" showErrorMessage="1" sqref="J2:J1048576" xr:uid="{00000000-0002-0000-0200-000001000000}">
      <formula1>"Easy, Medium, Difficult"</formula1>
    </dataValidation>
  </dataValidations>
  <pageMargins left="0.7" right="0.7" top="0.75" bottom="0.75" header="0.3" footer="0.3"/>
  <pageSetup paperSize="9"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
  <sheetViews>
    <sheetView zoomScale="70" zoomScaleNormal="70" workbookViewId="0">
      <pane xSplit="3" ySplit="1" topLeftCell="D2" activePane="bottomRight" state="frozen"/>
      <selection pane="topRight" activeCell="D1" sqref="D1"/>
      <selection pane="bottomLeft" activeCell="A2" sqref="A2"/>
      <selection pane="bottomRight" activeCell="G6" sqref="G6"/>
    </sheetView>
  </sheetViews>
  <sheetFormatPr defaultColWidth="9.109375" defaultRowHeight="14.4" x14ac:dyDescent="0.3"/>
  <cols>
    <col min="1" max="1" width="14.88671875" style="3" bestFit="1" customWidth="1"/>
    <col min="2" max="2" width="32.88671875" style="3" customWidth="1"/>
    <col min="3" max="3" width="11.33203125" style="3" customWidth="1"/>
    <col min="4" max="4" width="73.44140625" style="3" customWidth="1"/>
    <col min="5" max="5" width="63" style="3" customWidth="1"/>
    <col min="6" max="6" width="34" style="3" customWidth="1"/>
    <col min="7" max="7" width="26.88671875" style="3" customWidth="1"/>
    <col min="8" max="8" width="14" style="3" customWidth="1"/>
    <col min="9" max="9" width="19.6640625" style="5" bestFit="1" customWidth="1"/>
    <col min="10" max="10" width="12.44140625" style="5" bestFit="1" customWidth="1"/>
    <col min="11" max="11" width="74.88671875" style="3" customWidth="1"/>
    <col min="12" max="12" width="5.88671875" style="3" bestFit="1" customWidth="1"/>
    <col min="13" max="13" width="5.44140625" style="3" bestFit="1" customWidth="1"/>
    <col min="14" max="14" width="5" style="3" bestFit="1" customWidth="1"/>
    <col min="15" max="15" width="9" style="3" bestFit="1" customWidth="1"/>
    <col min="16" max="16" width="6.109375" style="3" bestFit="1" customWidth="1"/>
    <col min="17" max="17" width="4.88671875" style="3" bestFit="1" customWidth="1"/>
    <col min="18" max="18" width="5.44140625" style="3" bestFit="1" customWidth="1"/>
    <col min="19" max="16384" width="9.109375" style="3"/>
  </cols>
  <sheetData>
    <row r="1" spans="1:11" s="2" customFormat="1" ht="28.8" x14ac:dyDescent="0.3">
      <c r="A1" s="2" t="s">
        <v>0</v>
      </c>
      <c r="B1" s="2" t="s">
        <v>1</v>
      </c>
      <c r="C1" s="2" t="s">
        <v>2</v>
      </c>
      <c r="D1" s="2" t="s">
        <v>3</v>
      </c>
      <c r="E1" s="2" t="s">
        <v>4</v>
      </c>
      <c r="F1" s="2" t="s">
        <v>94</v>
      </c>
      <c r="G1" s="2" t="s">
        <v>111</v>
      </c>
      <c r="H1" s="2" t="s">
        <v>196</v>
      </c>
      <c r="I1" s="4" t="s">
        <v>51</v>
      </c>
      <c r="J1" s="4" t="s">
        <v>156</v>
      </c>
      <c r="K1" s="2" t="s">
        <v>5</v>
      </c>
    </row>
    <row r="2" spans="1:11" ht="115.2" x14ac:dyDescent="0.3">
      <c r="A2" s="8" t="s">
        <v>41</v>
      </c>
      <c r="B2" s="8" t="s">
        <v>42</v>
      </c>
      <c r="C2" s="8" t="s">
        <v>50</v>
      </c>
      <c r="D2" s="13" t="s">
        <v>185</v>
      </c>
      <c r="E2" s="13" t="s">
        <v>186</v>
      </c>
      <c r="F2" s="9" t="s">
        <v>241</v>
      </c>
      <c r="G2" s="9" t="s">
        <v>242</v>
      </c>
      <c r="H2" s="8" t="s">
        <v>45</v>
      </c>
      <c r="I2" s="7" t="s">
        <v>68</v>
      </c>
      <c r="J2" s="8" t="s">
        <v>163</v>
      </c>
      <c r="K2" s="14" t="s">
        <v>210</v>
      </c>
    </row>
    <row r="3" spans="1:11" ht="115.2" x14ac:dyDescent="0.3">
      <c r="A3" s="6" t="s">
        <v>41</v>
      </c>
      <c r="B3" s="6" t="s">
        <v>42</v>
      </c>
      <c r="C3" s="6" t="s">
        <v>47</v>
      </c>
      <c r="D3" s="6" t="s">
        <v>243</v>
      </c>
      <c r="E3" s="6" t="s">
        <v>244</v>
      </c>
      <c r="F3" s="9" t="s">
        <v>245</v>
      </c>
      <c r="G3" s="9" t="s">
        <v>242</v>
      </c>
      <c r="H3" s="6" t="s">
        <v>45</v>
      </c>
      <c r="I3" s="7" t="s">
        <v>68</v>
      </c>
      <c r="J3" s="7" t="s">
        <v>163</v>
      </c>
      <c r="K3" s="6" t="s">
        <v>211</v>
      </c>
    </row>
    <row r="4" spans="1:11" ht="57.6" x14ac:dyDescent="0.3">
      <c r="A4" s="8" t="s">
        <v>41</v>
      </c>
      <c r="B4" s="8" t="s">
        <v>42</v>
      </c>
      <c r="C4" s="8" t="s">
        <v>49</v>
      </c>
      <c r="D4" s="8" t="s">
        <v>147</v>
      </c>
      <c r="E4" s="8" t="s">
        <v>148</v>
      </c>
      <c r="F4" s="25" t="s">
        <v>246</v>
      </c>
      <c r="G4" s="25" t="s">
        <v>247</v>
      </c>
      <c r="H4" s="8" t="s">
        <v>26</v>
      </c>
      <c r="I4" s="1" t="s">
        <v>63</v>
      </c>
      <c r="J4" s="15" t="s">
        <v>163</v>
      </c>
      <c r="K4" s="8"/>
    </row>
    <row r="5" spans="1:11" ht="115.2" x14ac:dyDescent="0.3">
      <c r="A5" s="6" t="s">
        <v>41</v>
      </c>
      <c r="B5" s="6" t="s">
        <v>42</v>
      </c>
      <c r="C5" s="6" t="s">
        <v>48</v>
      </c>
      <c r="D5" s="6" t="s">
        <v>243</v>
      </c>
      <c r="E5" s="6" t="s">
        <v>244</v>
      </c>
      <c r="F5" s="9" t="s">
        <v>241</v>
      </c>
      <c r="G5" s="9" t="s">
        <v>242</v>
      </c>
      <c r="H5" s="6" t="s">
        <v>45</v>
      </c>
      <c r="I5" s="7" t="s">
        <v>68</v>
      </c>
      <c r="J5" s="7" t="s">
        <v>163</v>
      </c>
      <c r="K5" s="6" t="s">
        <v>223</v>
      </c>
    </row>
    <row r="6" spans="1:11" ht="115.2" x14ac:dyDescent="0.3">
      <c r="A6" s="6" t="s">
        <v>41</v>
      </c>
      <c r="B6" s="6" t="s">
        <v>42</v>
      </c>
      <c r="C6" s="6" t="s">
        <v>16</v>
      </c>
      <c r="D6" s="6" t="s">
        <v>43</v>
      </c>
      <c r="E6" s="6" t="s">
        <v>44</v>
      </c>
      <c r="F6" s="3" t="s">
        <v>241</v>
      </c>
      <c r="G6" s="9" t="s">
        <v>242</v>
      </c>
      <c r="H6" s="6" t="s">
        <v>26</v>
      </c>
      <c r="I6" s="7" t="s">
        <v>68</v>
      </c>
      <c r="J6" s="7" t="s">
        <v>163</v>
      </c>
      <c r="K6" s="6" t="s">
        <v>190</v>
      </c>
    </row>
    <row r="7" spans="1:11" ht="115.2" x14ac:dyDescent="0.3">
      <c r="A7" s="6" t="s">
        <v>41</v>
      </c>
      <c r="B7" s="6" t="s">
        <v>42</v>
      </c>
      <c r="C7" s="6" t="s">
        <v>46</v>
      </c>
      <c r="D7" s="6" t="s">
        <v>89</v>
      </c>
      <c r="E7" s="6" t="s">
        <v>90</v>
      </c>
      <c r="F7" s="9" t="s">
        <v>241</v>
      </c>
      <c r="G7" s="9" t="s">
        <v>242</v>
      </c>
      <c r="H7" s="6" t="s">
        <v>45</v>
      </c>
      <c r="I7" s="1" t="s">
        <v>63</v>
      </c>
      <c r="J7" s="7" t="s">
        <v>163</v>
      </c>
      <c r="K7" s="6"/>
    </row>
  </sheetData>
  <conditionalFormatting sqref="H6:H1048576 H2:H4">
    <cfRule type="cellIs" dxfId="197" priority="87" operator="equal">
      <formula>"Easy"</formula>
    </cfRule>
  </conditionalFormatting>
  <conditionalFormatting sqref="H6:H1048576 H2:H4">
    <cfRule type="cellIs" dxfId="196" priority="85" operator="equal">
      <formula>"Difficult"</formula>
    </cfRule>
    <cfRule type="cellIs" dxfId="195" priority="86" operator="equal">
      <formula>"Medium"</formula>
    </cfRule>
  </conditionalFormatting>
  <conditionalFormatting sqref="H3">
    <cfRule type="cellIs" dxfId="194" priority="66" operator="equal">
      <formula>"Easy"</formula>
    </cfRule>
  </conditionalFormatting>
  <conditionalFormatting sqref="H3">
    <cfRule type="cellIs" dxfId="193" priority="64" operator="equal">
      <formula>"Difficult"</formula>
    </cfRule>
    <cfRule type="cellIs" dxfId="192" priority="65" operator="equal">
      <formula>"Medium"</formula>
    </cfRule>
  </conditionalFormatting>
  <conditionalFormatting sqref="H5">
    <cfRule type="cellIs" dxfId="191" priority="21" operator="equal">
      <formula>"Easy"</formula>
    </cfRule>
  </conditionalFormatting>
  <conditionalFormatting sqref="H5">
    <cfRule type="cellIs" dxfId="190" priority="19" operator="equal">
      <formula>"Difficult"</formula>
    </cfRule>
    <cfRule type="cellIs" dxfId="189" priority="20" operator="equal">
      <formula>"Medium"</formula>
    </cfRule>
  </conditionalFormatting>
  <conditionalFormatting sqref="J1:J1048576">
    <cfRule type="cellIs" dxfId="188" priority="1" operator="equal">
      <formula>"Late/Delayed"</formula>
    </cfRule>
    <cfRule type="cellIs" dxfId="187" priority="2" operator="equal">
      <formula>"TBC"</formula>
    </cfRule>
    <cfRule type="cellIs" dxfId="186" priority="3" operator="equal">
      <formula>"Complete"</formula>
    </cfRule>
  </conditionalFormatting>
  <dataValidations count="2">
    <dataValidation type="list" allowBlank="1" showInputMessage="1" showErrorMessage="1" sqref="J1:J1048576" xr:uid="{00000000-0002-0000-0300-000000000000}">
      <formula1>"TBC, On Target, Complete, Late/Delayed"</formula1>
    </dataValidation>
    <dataValidation type="list" allowBlank="1" showInputMessage="1" showErrorMessage="1" sqref="H2:H1048576" xr:uid="{00000000-0002-0000-0300-000001000000}">
      <formula1>"Easy, Medium, Difficult"</formula1>
    </dataValidation>
  </dataValidations>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ColWidth="9.109375" defaultRowHeight="14.4" x14ac:dyDescent="0.3"/>
  <cols>
    <col min="1" max="1" width="18.88671875" style="3" bestFit="1" customWidth="1"/>
    <col min="2" max="2" width="32.88671875" style="3" customWidth="1"/>
    <col min="3" max="3" width="11.33203125" style="3" customWidth="1"/>
    <col min="4" max="4" width="45.44140625" style="3" customWidth="1"/>
    <col min="5" max="5" width="63" style="3" customWidth="1"/>
    <col min="6" max="6" width="34" style="3" customWidth="1"/>
    <col min="7" max="7" width="26.88671875" style="3" customWidth="1"/>
    <col min="8" max="8" width="14" style="3" customWidth="1"/>
    <col min="9" max="9" width="17.88671875" style="5" customWidth="1"/>
    <col min="10" max="10" width="12.44140625" style="5" bestFit="1" customWidth="1"/>
    <col min="11" max="11" width="101.109375" style="3" customWidth="1"/>
    <col min="12" max="12" width="5.88671875" style="3" bestFit="1" customWidth="1"/>
    <col min="13" max="13" width="5.44140625" style="3" bestFit="1" customWidth="1"/>
    <col min="14" max="14" width="5" style="3" bestFit="1" customWidth="1"/>
    <col min="15" max="15" width="9" style="3" bestFit="1" customWidth="1"/>
    <col min="16" max="16" width="6.109375" style="3" bestFit="1" customWidth="1"/>
    <col min="17" max="17" width="4.88671875" style="3" bestFit="1" customWidth="1"/>
    <col min="18" max="18" width="5.44140625" style="3" bestFit="1" customWidth="1"/>
    <col min="19" max="16384" width="9.109375" style="3"/>
  </cols>
  <sheetData>
    <row r="1" spans="1:11" s="2" customFormat="1" ht="28.8" x14ac:dyDescent="0.3">
      <c r="A1" s="2" t="s">
        <v>0</v>
      </c>
      <c r="B1" s="2" t="s">
        <v>1</v>
      </c>
      <c r="C1" s="2" t="s">
        <v>2</v>
      </c>
      <c r="D1" s="2" t="s">
        <v>3</v>
      </c>
      <c r="E1" s="2" t="s">
        <v>4</v>
      </c>
      <c r="F1" s="2" t="s">
        <v>94</v>
      </c>
      <c r="G1" s="2" t="s">
        <v>111</v>
      </c>
      <c r="H1" s="2" t="s">
        <v>196</v>
      </c>
      <c r="I1" s="4" t="s">
        <v>51</v>
      </c>
      <c r="J1" s="4" t="s">
        <v>156</v>
      </c>
      <c r="K1" s="2" t="s">
        <v>5</v>
      </c>
    </row>
    <row r="2" spans="1:11" ht="144" x14ac:dyDescent="0.3">
      <c r="A2" s="8" t="s">
        <v>31</v>
      </c>
      <c r="B2" s="8" t="s">
        <v>32</v>
      </c>
      <c r="C2" s="8" t="s">
        <v>50</v>
      </c>
      <c r="D2" s="19" t="s">
        <v>187</v>
      </c>
      <c r="E2" s="20" t="s">
        <v>248</v>
      </c>
      <c r="F2" s="23" t="s">
        <v>96</v>
      </c>
      <c r="G2" s="9" t="s">
        <v>55</v>
      </c>
      <c r="H2" s="8" t="s">
        <v>26</v>
      </c>
      <c r="I2" s="25" t="s">
        <v>73</v>
      </c>
      <c r="J2" s="8" t="s">
        <v>150</v>
      </c>
      <c r="K2" s="25" t="s">
        <v>249</v>
      </c>
    </row>
    <row r="3" spans="1:11" ht="144" x14ac:dyDescent="0.3">
      <c r="A3" s="8" t="s">
        <v>31</v>
      </c>
      <c r="B3" s="8" t="s">
        <v>33</v>
      </c>
      <c r="C3" s="8" t="s">
        <v>50</v>
      </c>
      <c r="D3" s="19" t="s">
        <v>187</v>
      </c>
      <c r="E3" s="21" t="s">
        <v>248</v>
      </c>
      <c r="F3" s="23" t="s">
        <v>96</v>
      </c>
      <c r="G3" s="9" t="s">
        <v>55</v>
      </c>
      <c r="H3" s="8" t="s">
        <v>26</v>
      </c>
      <c r="I3" s="11" t="s">
        <v>73</v>
      </c>
      <c r="J3" s="8" t="s">
        <v>150</v>
      </c>
      <c r="K3" s="25" t="s">
        <v>193</v>
      </c>
    </row>
    <row r="4" spans="1:11" ht="144" x14ac:dyDescent="0.3">
      <c r="A4" s="8" t="s">
        <v>31</v>
      </c>
      <c r="B4" s="8" t="s">
        <v>34</v>
      </c>
      <c r="C4" s="8" t="s">
        <v>50</v>
      </c>
      <c r="D4" s="19" t="s">
        <v>187</v>
      </c>
      <c r="E4" s="22" t="s">
        <v>248</v>
      </c>
      <c r="F4" s="23" t="s">
        <v>96</v>
      </c>
      <c r="G4" s="24" t="s">
        <v>55</v>
      </c>
      <c r="H4" s="8" t="s">
        <v>26</v>
      </c>
      <c r="I4" s="11" t="s">
        <v>73</v>
      </c>
      <c r="J4" s="8" t="s">
        <v>150</v>
      </c>
      <c r="K4" s="25" t="s">
        <v>194</v>
      </c>
    </row>
    <row r="5" spans="1:11" ht="72" x14ac:dyDescent="0.3">
      <c r="A5" s="8" t="s">
        <v>31</v>
      </c>
      <c r="B5" s="8" t="s">
        <v>36</v>
      </c>
      <c r="C5" s="8" t="s">
        <v>50</v>
      </c>
      <c r="D5" s="8" t="s">
        <v>106</v>
      </c>
      <c r="E5" s="8" t="s">
        <v>107</v>
      </c>
      <c r="F5" s="9" t="s">
        <v>178</v>
      </c>
      <c r="G5" s="9" t="s">
        <v>116</v>
      </c>
      <c r="H5" s="8" t="s">
        <v>26</v>
      </c>
      <c r="I5" s="11" t="s">
        <v>73</v>
      </c>
      <c r="J5" s="8" t="s">
        <v>163</v>
      </c>
      <c r="K5" s="25" t="s">
        <v>194</v>
      </c>
    </row>
    <row r="6" spans="1:11" ht="57.6" x14ac:dyDescent="0.3">
      <c r="A6" s="6" t="s">
        <v>31</v>
      </c>
      <c r="B6" s="6" t="s">
        <v>32</v>
      </c>
      <c r="C6" s="6" t="s">
        <v>47</v>
      </c>
      <c r="D6" s="6" t="s">
        <v>250</v>
      </c>
      <c r="E6" s="6" t="s">
        <v>59</v>
      </c>
      <c r="F6" s="9" t="s">
        <v>251</v>
      </c>
      <c r="G6" s="9" t="s">
        <v>55</v>
      </c>
      <c r="H6" s="6" t="s">
        <v>26</v>
      </c>
      <c r="I6" s="7" t="s">
        <v>63</v>
      </c>
      <c r="J6" s="7" t="s">
        <v>163</v>
      </c>
      <c r="K6" s="6" t="s">
        <v>72</v>
      </c>
    </row>
    <row r="7" spans="1:11" ht="57.6" x14ac:dyDescent="0.3">
      <c r="A7" s="6" t="s">
        <v>31</v>
      </c>
      <c r="B7" s="6" t="s">
        <v>33</v>
      </c>
      <c r="C7" s="6" t="s">
        <v>47</v>
      </c>
      <c r="D7" s="6" t="s">
        <v>250</v>
      </c>
      <c r="E7" s="6" t="s">
        <v>59</v>
      </c>
      <c r="F7" s="9" t="s">
        <v>251</v>
      </c>
      <c r="G7" s="9" t="s">
        <v>55</v>
      </c>
      <c r="H7" s="6" t="s">
        <v>26</v>
      </c>
      <c r="I7" s="7" t="s">
        <v>63</v>
      </c>
      <c r="J7" s="15" t="s">
        <v>163</v>
      </c>
      <c r="K7" s="6" t="s">
        <v>72</v>
      </c>
    </row>
    <row r="8" spans="1:11" ht="28.8" x14ac:dyDescent="0.3">
      <c r="A8" s="6" t="s">
        <v>31</v>
      </c>
      <c r="B8" s="6" t="s">
        <v>34</v>
      </c>
      <c r="C8" s="6" t="s">
        <v>47</v>
      </c>
      <c r="D8" s="6" t="s">
        <v>250</v>
      </c>
      <c r="E8" s="6" t="s">
        <v>59</v>
      </c>
      <c r="F8" s="9" t="s">
        <v>252</v>
      </c>
      <c r="G8" s="9" t="s">
        <v>55</v>
      </c>
      <c r="H8" s="6" t="s">
        <v>26</v>
      </c>
      <c r="I8" s="7" t="s">
        <v>63</v>
      </c>
      <c r="J8" s="15" t="s">
        <v>163</v>
      </c>
      <c r="K8" s="6" t="s">
        <v>72</v>
      </c>
    </row>
    <row r="9" spans="1:11" ht="57.6" x14ac:dyDescent="0.3">
      <c r="A9" s="6" t="s">
        <v>31</v>
      </c>
      <c r="B9" s="6" t="s">
        <v>36</v>
      </c>
      <c r="C9" s="6" t="s">
        <v>47</v>
      </c>
      <c r="D9" s="6" t="s">
        <v>60</v>
      </c>
      <c r="E9" s="6" t="s">
        <v>61</v>
      </c>
      <c r="F9" s="9" t="s">
        <v>178</v>
      </c>
      <c r="G9" s="9" t="s">
        <v>110</v>
      </c>
      <c r="H9" s="6" t="s">
        <v>26</v>
      </c>
      <c r="I9" s="7" t="s">
        <v>63</v>
      </c>
      <c r="J9" s="15" t="s">
        <v>163</v>
      </c>
      <c r="K9" s="6" t="s">
        <v>72</v>
      </c>
    </row>
    <row r="10" spans="1:11" ht="72" x14ac:dyDescent="0.3">
      <c r="A10" s="8" t="s">
        <v>31</v>
      </c>
      <c r="B10" s="8" t="s">
        <v>32</v>
      </c>
      <c r="C10" s="8" t="s">
        <v>49</v>
      </c>
      <c r="D10" s="8" t="s">
        <v>141</v>
      </c>
      <c r="E10" s="8" t="s">
        <v>142</v>
      </c>
      <c r="F10" s="25" t="s">
        <v>239</v>
      </c>
      <c r="G10" s="8" t="s">
        <v>143</v>
      </c>
      <c r="H10" s="8" t="s">
        <v>45</v>
      </c>
      <c r="I10" s="1" t="s">
        <v>63</v>
      </c>
      <c r="J10" s="15" t="s">
        <v>54</v>
      </c>
      <c r="K10" s="8"/>
    </row>
    <row r="11" spans="1:11" ht="72" x14ac:dyDescent="0.3">
      <c r="A11" s="8" t="s">
        <v>31</v>
      </c>
      <c r="B11" s="8" t="s">
        <v>33</v>
      </c>
      <c r="C11" s="8" t="s">
        <v>49</v>
      </c>
      <c r="D11" s="8" t="s">
        <v>141</v>
      </c>
      <c r="E11" s="8" t="s">
        <v>142</v>
      </c>
      <c r="F11" s="25" t="s">
        <v>239</v>
      </c>
      <c r="G11" s="8" t="s">
        <v>143</v>
      </c>
      <c r="H11" s="8" t="s">
        <v>45</v>
      </c>
      <c r="I11" s="1" t="s">
        <v>63</v>
      </c>
      <c r="J11" s="15" t="s">
        <v>54</v>
      </c>
      <c r="K11" s="8"/>
    </row>
    <row r="12" spans="1:11" ht="72" x14ac:dyDescent="0.3">
      <c r="A12" s="8" t="s">
        <v>31</v>
      </c>
      <c r="B12" s="8" t="s">
        <v>34</v>
      </c>
      <c r="C12" s="8" t="s">
        <v>49</v>
      </c>
      <c r="D12" s="8" t="s">
        <v>144</v>
      </c>
      <c r="E12" s="25" t="s">
        <v>253</v>
      </c>
      <c r="F12" s="25" t="s">
        <v>239</v>
      </c>
      <c r="G12" s="8" t="s">
        <v>143</v>
      </c>
      <c r="H12" s="8" t="s">
        <v>26</v>
      </c>
      <c r="I12" s="1" t="s">
        <v>63</v>
      </c>
      <c r="J12" s="15" t="s">
        <v>163</v>
      </c>
      <c r="K12" s="8"/>
    </row>
    <row r="13" spans="1:11" ht="72" x14ac:dyDescent="0.3">
      <c r="A13" s="8" t="s">
        <v>31</v>
      </c>
      <c r="B13" s="8" t="s">
        <v>36</v>
      </c>
      <c r="C13" s="8" t="s">
        <v>49</v>
      </c>
      <c r="D13" s="8" t="s">
        <v>145</v>
      </c>
      <c r="E13" s="8" t="s">
        <v>146</v>
      </c>
      <c r="F13" s="25" t="s">
        <v>239</v>
      </c>
      <c r="G13" s="8" t="s">
        <v>109</v>
      </c>
      <c r="H13" s="8" t="s">
        <v>26</v>
      </c>
      <c r="I13" s="1" t="s">
        <v>63</v>
      </c>
      <c r="J13" s="15" t="s">
        <v>163</v>
      </c>
      <c r="K13" s="8"/>
    </row>
    <row r="14" spans="1:11" ht="57.6" x14ac:dyDescent="0.3">
      <c r="A14" s="6" t="s">
        <v>31</v>
      </c>
      <c r="B14" s="6" t="s">
        <v>32</v>
      </c>
      <c r="C14" s="6" t="s">
        <v>48</v>
      </c>
      <c r="D14" s="8" t="s">
        <v>104</v>
      </c>
      <c r="E14" s="9" t="s">
        <v>125</v>
      </c>
      <c r="F14" s="6" t="s">
        <v>96</v>
      </c>
      <c r="G14" s="6" t="s">
        <v>126</v>
      </c>
      <c r="H14" s="6" t="s">
        <v>45</v>
      </c>
      <c r="I14" s="7" t="s">
        <v>68</v>
      </c>
      <c r="J14" s="7" t="s">
        <v>163</v>
      </c>
      <c r="K14" s="6" t="s">
        <v>212</v>
      </c>
    </row>
    <row r="15" spans="1:11" ht="57.6" x14ac:dyDescent="0.3">
      <c r="A15" s="6" t="s">
        <v>31</v>
      </c>
      <c r="B15" s="6" t="s">
        <v>33</v>
      </c>
      <c r="C15" s="6" t="s">
        <v>48</v>
      </c>
      <c r="D15" s="8" t="s">
        <v>104</v>
      </c>
      <c r="E15" s="9" t="s">
        <v>125</v>
      </c>
      <c r="F15" s="6" t="s">
        <v>96</v>
      </c>
      <c r="G15" s="6" t="s">
        <v>126</v>
      </c>
      <c r="H15" s="6" t="s">
        <v>45</v>
      </c>
      <c r="I15" s="7" t="s">
        <v>68</v>
      </c>
      <c r="J15" s="7" t="s">
        <v>163</v>
      </c>
      <c r="K15" s="6" t="s">
        <v>212</v>
      </c>
    </row>
    <row r="16" spans="1:11" ht="28.8" x14ac:dyDescent="0.3">
      <c r="A16" s="6" t="s">
        <v>31</v>
      </c>
      <c r="B16" s="6" t="s">
        <v>34</v>
      </c>
      <c r="C16" s="6" t="s">
        <v>48</v>
      </c>
      <c r="D16" s="8" t="s">
        <v>104</v>
      </c>
      <c r="E16" s="8" t="s">
        <v>105</v>
      </c>
      <c r="F16" s="6" t="s">
        <v>96</v>
      </c>
      <c r="G16" s="6" t="s">
        <v>123</v>
      </c>
      <c r="H16" s="6" t="s">
        <v>26</v>
      </c>
      <c r="I16" s="7" t="s">
        <v>63</v>
      </c>
      <c r="J16" s="7" t="s">
        <v>150</v>
      </c>
      <c r="K16" s="6" t="s">
        <v>184</v>
      </c>
    </row>
    <row r="17" spans="1:11" ht="72" x14ac:dyDescent="0.3">
      <c r="A17" s="6" t="s">
        <v>31</v>
      </c>
      <c r="B17" s="6" t="s">
        <v>36</v>
      </c>
      <c r="C17" s="6" t="s">
        <v>48</v>
      </c>
      <c r="D17" s="6" t="s">
        <v>254</v>
      </c>
      <c r="E17" s="6" t="s">
        <v>124</v>
      </c>
      <c r="F17" s="6" t="s">
        <v>97</v>
      </c>
      <c r="G17" s="6" t="s">
        <v>255</v>
      </c>
      <c r="H17" s="6" t="s">
        <v>26</v>
      </c>
      <c r="I17" s="9" t="s">
        <v>68</v>
      </c>
      <c r="J17" s="9" t="s">
        <v>163</v>
      </c>
      <c r="K17" s="6" t="s">
        <v>213</v>
      </c>
    </row>
    <row r="18" spans="1:11" ht="100.8" x14ac:dyDescent="0.3">
      <c r="A18" s="3" t="s">
        <v>31</v>
      </c>
      <c r="B18" s="3" t="s">
        <v>32</v>
      </c>
      <c r="C18" s="3" t="s">
        <v>16</v>
      </c>
      <c r="D18" s="3" t="s">
        <v>37</v>
      </c>
      <c r="E18" s="6" t="s">
        <v>91</v>
      </c>
      <c r="F18" s="9" t="s">
        <v>178</v>
      </c>
      <c r="G18" s="3" t="s">
        <v>256</v>
      </c>
      <c r="H18" s="3" t="s">
        <v>18</v>
      </c>
      <c r="I18" s="5">
        <v>2021</v>
      </c>
      <c r="J18" s="5" t="s">
        <v>150</v>
      </c>
      <c r="K18" s="3" t="s">
        <v>165</v>
      </c>
    </row>
    <row r="19" spans="1:11" ht="100.8" x14ac:dyDescent="0.3">
      <c r="A19" s="6" t="s">
        <v>31</v>
      </c>
      <c r="B19" s="6" t="s">
        <v>33</v>
      </c>
      <c r="C19" s="6" t="s">
        <v>16</v>
      </c>
      <c r="D19" s="6" t="s">
        <v>38</v>
      </c>
      <c r="E19" s="6" t="s">
        <v>91</v>
      </c>
      <c r="F19" s="9" t="s">
        <v>178</v>
      </c>
      <c r="G19" s="3" t="s">
        <v>256</v>
      </c>
      <c r="H19" s="6" t="s">
        <v>18</v>
      </c>
      <c r="I19" s="7" t="s">
        <v>162</v>
      </c>
      <c r="J19" s="7" t="s">
        <v>150</v>
      </c>
      <c r="K19" s="3" t="s">
        <v>165</v>
      </c>
    </row>
    <row r="20" spans="1:11" ht="86.4" x14ac:dyDescent="0.3">
      <c r="A20" s="6" t="s">
        <v>31</v>
      </c>
      <c r="B20" s="6" t="s">
        <v>34</v>
      </c>
      <c r="C20" s="6" t="s">
        <v>16</v>
      </c>
      <c r="D20" s="6" t="s">
        <v>35</v>
      </c>
      <c r="E20" s="6" t="s">
        <v>92</v>
      </c>
      <c r="F20" s="9" t="s">
        <v>178</v>
      </c>
      <c r="G20" s="3" t="s">
        <v>113</v>
      </c>
      <c r="H20" s="6" t="s">
        <v>18</v>
      </c>
      <c r="I20" s="5">
        <v>2021</v>
      </c>
      <c r="J20" s="5" t="s">
        <v>150</v>
      </c>
      <c r="K20" s="3" t="s">
        <v>165</v>
      </c>
    </row>
    <row r="21" spans="1:11" ht="86.4" x14ac:dyDescent="0.3">
      <c r="A21" s="6" t="s">
        <v>31</v>
      </c>
      <c r="B21" s="6" t="s">
        <v>36</v>
      </c>
      <c r="C21" s="6" t="s">
        <v>16</v>
      </c>
      <c r="D21" s="6" t="s">
        <v>39</v>
      </c>
      <c r="E21" s="6" t="s">
        <v>40</v>
      </c>
      <c r="F21" s="3" t="s">
        <v>97</v>
      </c>
      <c r="G21" s="3" t="s">
        <v>113</v>
      </c>
      <c r="H21" s="6" t="s">
        <v>26</v>
      </c>
      <c r="I21" s="7" t="s">
        <v>53</v>
      </c>
      <c r="J21" s="7" t="s">
        <v>163</v>
      </c>
      <c r="K21" s="6"/>
    </row>
    <row r="22" spans="1:11" ht="57.6" x14ac:dyDescent="0.3">
      <c r="A22" s="6" t="s">
        <v>31</v>
      </c>
      <c r="B22" s="6" t="s">
        <v>32</v>
      </c>
      <c r="C22" s="6" t="s">
        <v>46</v>
      </c>
      <c r="D22" s="6" t="s">
        <v>85</v>
      </c>
      <c r="E22" s="6" t="s">
        <v>86</v>
      </c>
      <c r="F22" s="6" t="s">
        <v>170</v>
      </c>
      <c r="G22" s="6" t="s">
        <v>55</v>
      </c>
      <c r="H22" s="6" t="s">
        <v>26</v>
      </c>
      <c r="I22" s="7" t="s">
        <v>78</v>
      </c>
      <c r="J22" s="7" t="s">
        <v>150</v>
      </c>
      <c r="K22" s="25" t="s">
        <v>228</v>
      </c>
    </row>
    <row r="23" spans="1:11" ht="57.6" x14ac:dyDescent="0.3">
      <c r="A23" s="6" t="s">
        <v>31</v>
      </c>
      <c r="B23" s="6" t="s">
        <v>33</v>
      </c>
      <c r="C23" s="6" t="s">
        <v>46</v>
      </c>
      <c r="D23" s="6" t="s">
        <v>87</v>
      </c>
      <c r="E23" s="6"/>
      <c r="F23" s="6" t="s">
        <v>170</v>
      </c>
      <c r="G23" s="6" t="s">
        <v>55</v>
      </c>
      <c r="H23" s="6" t="s">
        <v>18</v>
      </c>
      <c r="I23" s="7"/>
      <c r="J23" s="7" t="s">
        <v>150</v>
      </c>
      <c r="K23" s="6"/>
    </row>
    <row r="24" spans="1:11" ht="28.8" x14ac:dyDescent="0.3">
      <c r="A24" s="6" t="s">
        <v>31</v>
      </c>
      <c r="B24" s="6" t="s">
        <v>34</v>
      </c>
      <c r="C24" s="6" t="s">
        <v>46</v>
      </c>
      <c r="D24" s="6" t="s">
        <v>74</v>
      </c>
      <c r="E24" s="6" t="s">
        <v>88</v>
      </c>
      <c r="F24" s="6" t="s">
        <v>170</v>
      </c>
      <c r="G24" s="6" t="s">
        <v>55</v>
      </c>
      <c r="H24" s="6" t="s">
        <v>18</v>
      </c>
      <c r="I24" s="7"/>
      <c r="J24" s="7" t="s">
        <v>150</v>
      </c>
      <c r="K24" s="6"/>
    </row>
    <row r="25" spans="1:11" ht="28.8" x14ac:dyDescent="0.3">
      <c r="A25" s="6" t="s">
        <v>31</v>
      </c>
      <c r="B25" s="6" t="s">
        <v>36</v>
      </c>
      <c r="C25" s="6" t="s">
        <v>46</v>
      </c>
      <c r="D25" s="6" t="s">
        <v>74</v>
      </c>
      <c r="E25" s="6" t="s">
        <v>88</v>
      </c>
      <c r="F25" s="6" t="s">
        <v>170</v>
      </c>
      <c r="G25" s="6"/>
      <c r="H25" s="6" t="s">
        <v>18</v>
      </c>
      <c r="I25" s="7"/>
      <c r="J25" s="7" t="s">
        <v>150</v>
      </c>
      <c r="K25" s="6"/>
    </row>
  </sheetData>
  <conditionalFormatting sqref="H22:H1048576 H18 H2:H13">
    <cfRule type="cellIs" dxfId="172" priority="87" operator="equal">
      <formula>"Easy"</formula>
    </cfRule>
  </conditionalFormatting>
  <conditionalFormatting sqref="H22:H1048576 H18 H2:H13">
    <cfRule type="cellIs" dxfId="171" priority="85" operator="equal">
      <formula>"Difficult"</formula>
    </cfRule>
    <cfRule type="cellIs" dxfId="170" priority="86" operator="equal">
      <formula>"Medium"</formula>
    </cfRule>
  </conditionalFormatting>
  <conditionalFormatting sqref="H3">
    <cfRule type="cellIs" dxfId="169" priority="84" operator="equal">
      <formula>"Easy"</formula>
    </cfRule>
  </conditionalFormatting>
  <conditionalFormatting sqref="H3">
    <cfRule type="cellIs" dxfId="168" priority="82" operator="equal">
      <formula>"Difficult"</formula>
    </cfRule>
    <cfRule type="cellIs" dxfId="167" priority="83" operator="equal">
      <formula>"Medium"</formula>
    </cfRule>
  </conditionalFormatting>
  <conditionalFormatting sqref="H10:H12">
    <cfRule type="cellIs" dxfId="166" priority="72" operator="equal">
      <formula>"Easy"</formula>
    </cfRule>
  </conditionalFormatting>
  <conditionalFormatting sqref="H10:H12">
    <cfRule type="cellIs" dxfId="165" priority="70" operator="equal">
      <formula>"Difficult"</formula>
    </cfRule>
    <cfRule type="cellIs" dxfId="164" priority="71" operator="equal">
      <formula>"Medium"</formula>
    </cfRule>
  </conditionalFormatting>
  <conditionalFormatting sqref="H13">
    <cfRule type="cellIs" dxfId="163" priority="69" operator="equal">
      <formula>"Easy"</formula>
    </cfRule>
  </conditionalFormatting>
  <conditionalFormatting sqref="H13">
    <cfRule type="cellIs" dxfId="162" priority="67" operator="equal">
      <formula>"Difficult"</formula>
    </cfRule>
    <cfRule type="cellIs" dxfId="161" priority="68" operator="equal">
      <formula>"Medium"</formula>
    </cfRule>
  </conditionalFormatting>
  <conditionalFormatting sqref="H7:H9">
    <cfRule type="cellIs" dxfId="160" priority="63" operator="equal">
      <formula>"Easy"</formula>
    </cfRule>
  </conditionalFormatting>
  <conditionalFormatting sqref="H7:H9">
    <cfRule type="cellIs" dxfId="159" priority="61" operator="equal">
      <formula>"Difficult"</formula>
    </cfRule>
    <cfRule type="cellIs" dxfId="158" priority="62" operator="equal">
      <formula>"Medium"</formula>
    </cfRule>
  </conditionalFormatting>
  <conditionalFormatting sqref="H20:H21">
    <cfRule type="cellIs" dxfId="157" priority="60" operator="equal">
      <formula>"Easy"</formula>
    </cfRule>
  </conditionalFormatting>
  <conditionalFormatting sqref="H20:H21">
    <cfRule type="cellIs" dxfId="156" priority="58" operator="equal">
      <formula>"Difficult"</formula>
    </cfRule>
    <cfRule type="cellIs" dxfId="155" priority="59" operator="equal">
      <formula>"Medium"</formula>
    </cfRule>
  </conditionalFormatting>
  <conditionalFormatting sqref="H19">
    <cfRule type="cellIs" dxfId="154" priority="57" operator="equal">
      <formula>"Easy"</formula>
    </cfRule>
  </conditionalFormatting>
  <conditionalFormatting sqref="H19">
    <cfRule type="cellIs" dxfId="153" priority="55" operator="equal">
      <formula>"Difficult"</formula>
    </cfRule>
    <cfRule type="cellIs" dxfId="152" priority="56" operator="equal">
      <formula>"Medium"</formula>
    </cfRule>
  </conditionalFormatting>
  <conditionalFormatting sqref="H16">
    <cfRule type="cellIs" dxfId="151" priority="24" operator="equal">
      <formula>"Easy"</formula>
    </cfRule>
  </conditionalFormatting>
  <conditionalFormatting sqref="H16">
    <cfRule type="cellIs" dxfId="150" priority="22" operator="equal">
      <formula>"Difficult"</formula>
    </cfRule>
    <cfRule type="cellIs" dxfId="149" priority="23" operator="equal">
      <formula>"Medium"</formula>
    </cfRule>
  </conditionalFormatting>
  <conditionalFormatting sqref="H17">
    <cfRule type="cellIs" dxfId="148" priority="18" operator="equal">
      <formula>"Easy"</formula>
    </cfRule>
  </conditionalFormatting>
  <conditionalFormatting sqref="H17">
    <cfRule type="cellIs" dxfId="147" priority="16" operator="equal">
      <formula>"Difficult"</formula>
    </cfRule>
    <cfRule type="cellIs" dxfId="146" priority="17" operator="equal">
      <formula>"Medium"</formula>
    </cfRule>
  </conditionalFormatting>
  <conditionalFormatting sqref="H14">
    <cfRule type="cellIs" dxfId="145" priority="15" operator="equal">
      <formula>"Easy"</formula>
    </cfRule>
  </conditionalFormatting>
  <conditionalFormatting sqref="H14">
    <cfRule type="cellIs" dxfId="144" priority="13" operator="equal">
      <formula>"Difficult"</formula>
    </cfRule>
    <cfRule type="cellIs" dxfId="143" priority="14" operator="equal">
      <formula>"Medium"</formula>
    </cfRule>
  </conditionalFormatting>
  <conditionalFormatting sqref="H15">
    <cfRule type="cellIs" dxfId="142" priority="6" operator="equal">
      <formula>"Easy"</formula>
    </cfRule>
  </conditionalFormatting>
  <conditionalFormatting sqref="H15">
    <cfRule type="cellIs" dxfId="141" priority="4" operator="equal">
      <formula>"Difficult"</formula>
    </cfRule>
    <cfRule type="cellIs" dxfId="140" priority="5" operator="equal">
      <formula>"Medium"</formula>
    </cfRule>
  </conditionalFormatting>
  <conditionalFormatting sqref="J1:J1048576">
    <cfRule type="cellIs" dxfId="139" priority="1" operator="equal">
      <formula>"Late/Delayed"</formula>
    </cfRule>
    <cfRule type="cellIs" dxfId="138" priority="2" operator="equal">
      <formula>"TBC"</formula>
    </cfRule>
    <cfRule type="cellIs" dxfId="137" priority="3" operator="equal">
      <formula>"Complete"</formula>
    </cfRule>
  </conditionalFormatting>
  <dataValidations count="2">
    <dataValidation type="list" allowBlank="1" showInputMessage="1" showErrorMessage="1" sqref="J1:J1048576" xr:uid="{00000000-0002-0000-0400-000000000000}">
      <formula1>"TBC, On Target, Complete, Late/Delayed"</formula1>
    </dataValidation>
    <dataValidation type="list" allowBlank="1" showInputMessage="1" showErrorMessage="1" sqref="H2:H1048576" xr:uid="{00000000-0002-0000-0400-000001000000}">
      <formula1>"Easy, Medium, Difficult"</formula1>
    </dataValidation>
  </dataValidations>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Boundary Flow Data</vt:lpstr>
      <vt:lpstr>Curtailment Data</vt:lpstr>
      <vt:lpstr>Operational Forecasting</vt:lpstr>
      <vt:lpstr>Outage Data</vt:lpstr>
    </vt:vector>
  </TitlesOfParts>
  <Company>UK Power 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Richard</dc:creator>
  <cp:lastModifiedBy>Connor Innes</cp:lastModifiedBy>
  <dcterms:created xsi:type="dcterms:W3CDTF">2021-07-29T12:15:06Z</dcterms:created>
  <dcterms:modified xsi:type="dcterms:W3CDTF">2022-08-12T10:00:00Z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{1898340F-CC49-4888-9943-6DA0C70AB42B}</vt:lpwstr>
  </property>
  <property fmtid="{D5CDD505-2E9C-101B-9397-08002B2CF9AE}" pid="3" name="DLPManualFileClassificationLastModifiedBy">
    <vt:lpwstr>AD03\Malcolm.Grisdale</vt:lpwstr>
  </property>
  <property fmtid="{D5CDD505-2E9C-101B-9397-08002B2CF9AE}" pid="4" name="DLPManualFileClassificationLastModificationDate">
    <vt:lpwstr>1634813065</vt:lpwstr>
  </property>
  <property fmtid="{D5CDD505-2E9C-101B-9397-08002B2CF9AE}" pid="5" name="DLPManualFileClassificationVersion">
    <vt:lpwstr>11.3.2.8</vt:lpwstr>
  </property>
</Properties>
</file>